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Desktop/Aktionscode/"/>
    </mc:Choice>
  </mc:AlternateContent>
  <xr:revisionPtr revIDLastSave="4" documentId="8_{708B026D-3035-4BCF-BECC-4808C197F980}" xr6:coauthVersionLast="47" xr6:coauthVersionMax="47" xr10:uidLastSave="{55C767C2-4555-4118-B5CA-D921A238CF70}"/>
  <bookViews>
    <workbookView xWindow="-108" yWindow="-108" windowWidth="23256" windowHeight="12456" xr2:uid="{E71F5DE3-EF3B-487B-B385-DAAF53B26E51}"/>
  </bookViews>
  <sheets>
    <sheet name="Tabelle1" sheetId="1" r:id="rId1"/>
  </sheets>
  <definedNames>
    <definedName name="_xlnm._FilterDatabase" localSheetId="0" hidden="1">Tabelle1!$A$9:$H$642</definedName>
    <definedName name="_xlnm.Print_Area" localSheetId="0">Tabelle1!$A$1:$H$629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0" i="1" l="1"/>
  <c r="C529" i="1"/>
  <c r="C532" i="1"/>
  <c r="C530" i="1"/>
  <c r="C531" i="1"/>
  <c r="C526" i="1"/>
  <c r="C585" i="1"/>
  <c r="C586" i="1"/>
  <c r="C587" i="1"/>
  <c r="C505" i="1"/>
  <c r="C176" i="1"/>
  <c r="C177" i="1"/>
  <c r="C178" i="1"/>
  <c r="C179" i="1"/>
  <c r="C229" i="1"/>
  <c r="C230" i="1"/>
  <c r="C183" i="1"/>
  <c r="C554" i="1"/>
  <c r="C173" i="1"/>
  <c r="C187" i="1"/>
  <c r="C186" i="1"/>
  <c r="C184" i="1"/>
  <c r="C185" i="1"/>
  <c r="C180" i="1"/>
  <c r="C174" i="1"/>
  <c r="C175" i="1"/>
  <c r="C560" i="1"/>
  <c r="C234" i="1"/>
  <c r="C231" i="1"/>
  <c r="C233" i="1"/>
  <c r="C236" i="1"/>
  <c r="C232" i="1"/>
  <c r="C235" i="1"/>
  <c r="C237" i="1"/>
  <c r="C99" i="1"/>
  <c r="C100" i="1"/>
  <c r="C495" i="1"/>
  <c r="C494" i="1"/>
  <c r="C545" i="1"/>
  <c r="C128" i="1"/>
  <c r="C129" i="1"/>
  <c r="C553" i="1"/>
  <c r="C165" i="1"/>
  <c r="C167" i="1"/>
  <c r="C169" i="1"/>
  <c r="C166" i="1"/>
  <c r="C171" i="1"/>
  <c r="C163" i="1"/>
  <c r="C162" i="1"/>
  <c r="C170" i="1"/>
  <c r="C26" i="1"/>
  <c r="C25" i="1"/>
  <c r="C27" i="1"/>
  <c r="C542" i="1"/>
  <c r="C543" i="1"/>
  <c r="C544" i="1"/>
  <c r="C107" i="1"/>
  <c r="C467" i="1"/>
  <c r="C577" i="1"/>
  <c r="C578" i="1"/>
  <c r="C579" i="1"/>
  <c r="C334" i="1"/>
  <c r="C338" i="1"/>
  <c r="C339" i="1"/>
  <c r="C330" i="1"/>
  <c r="C329" i="1"/>
  <c r="C331" i="1"/>
  <c r="C328" i="1"/>
  <c r="C333" i="1"/>
  <c r="C332" i="1"/>
  <c r="C336" i="1"/>
  <c r="C335" i="1"/>
  <c r="C337" i="1"/>
  <c r="C563" i="1"/>
  <c r="C564" i="1"/>
  <c r="C321" i="1"/>
  <c r="C320" i="1"/>
  <c r="C322" i="1"/>
  <c r="C461" i="1"/>
  <c r="C464" i="1"/>
  <c r="C243" i="1"/>
  <c r="C309" i="1"/>
  <c r="C311" i="1"/>
  <c r="C310" i="1"/>
  <c r="C260" i="1"/>
  <c r="C261" i="1"/>
  <c r="C388" i="1"/>
  <c r="C389" i="1"/>
  <c r="C392" i="1"/>
  <c r="C397" i="1"/>
  <c r="C376" i="1"/>
  <c r="C379" i="1"/>
  <c r="C381" i="1"/>
  <c r="C404" i="1"/>
  <c r="C375" i="1"/>
  <c r="C410" i="1"/>
  <c r="C415" i="1"/>
  <c r="C405" i="1"/>
  <c r="C382" i="1"/>
  <c r="C402" i="1"/>
  <c r="C374" i="1"/>
  <c r="C427" i="1"/>
  <c r="C521" i="1"/>
  <c r="C512" i="1"/>
  <c r="C211" i="1"/>
  <c r="C21" i="1"/>
  <c r="C172" i="1"/>
  <c r="C164" i="1"/>
  <c r="C455" i="1"/>
  <c r="C28" i="1"/>
  <c r="C161" i="1"/>
  <c r="C158" i="1"/>
  <c r="C160" i="1"/>
  <c r="C159" i="1"/>
  <c r="C565" i="1"/>
  <c r="C566" i="1"/>
  <c r="C350" i="1"/>
  <c r="C352" i="1"/>
  <c r="C346" i="1"/>
  <c r="C355" i="1"/>
  <c r="C343" i="1"/>
  <c r="C347" i="1"/>
  <c r="C341" i="1"/>
  <c r="C342" i="1"/>
  <c r="C344" i="1"/>
  <c r="C345" i="1"/>
  <c r="C348" i="1"/>
  <c r="C353" i="1"/>
  <c r="C351" i="1"/>
  <c r="C354" i="1"/>
  <c r="C349" i="1"/>
  <c r="C340" i="1"/>
  <c r="C168" i="1"/>
  <c r="C373" i="1"/>
  <c r="C567" i="1"/>
  <c r="C568" i="1"/>
  <c r="C569" i="1"/>
  <c r="C377" i="1"/>
  <c r="C378" i="1"/>
  <c r="C570" i="1"/>
  <c r="C571" i="1"/>
  <c r="C380" i="1"/>
  <c r="C385" i="1"/>
  <c r="C386" i="1"/>
  <c r="C387" i="1"/>
  <c r="C390" i="1"/>
  <c r="C391" i="1"/>
  <c r="C393" i="1"/>
  <c r="C395" i="1"/>
  <c r="C396" i="1"/>
  <c r="C399" i="1"/>
  <c r="C400" i="1"/>
  <c r="C401" i="1"/>
  <c r="C403" i="1"/>
  <c r="C406" i="1"/>
  <c r="C407" i="1"/>
  <c r="C408" i="1"/>
  <c r="C409" i="1"/>
  <c r="C411" i="1"/>
  <c r="C412" i="1"/>
  <c r="C413" i="1"/>
  <c r="C414" i="1"/>
  <c r="C394" i="1"/>
  <c r="C398" i="1"/>
  <c r="C383" i="1"/>
  <c r="C67" i="1"/>
  <c r="C56" i="1"/>
  <c r="C84" i="1"/>
  <c r="C91" i="1"/>
  <c r="C81" i="1"/>
  <c r="C83" i="1"/>
  <c r="C73" i="1"/>
  <c r="C69" i="1"/>
  <c r="C60" i="1"/>
  <c r="C65" i="1"/>
  <c r="C61" i="1"/>
  <c r="C68" i="1"/>
  <c r="C93" i="1"/>
  <c r="C64" i="1"/>
  <c r="C80" i="1"/>
  <c r="C75" i="1"/>
  <c r="C79" i="1"/>
  <c r="C29" i="1"/>
  <c r="C55" i="1"/>
  <c r="C49" i="1"/>
  <c r="C30" i="1"/>
  <c r="C39" i="1"/>
  <c r="C47" i="1"/>
  <c r="C41" i="1"/>
  <c r="C35" i="1"/>
  <c r="C44" i="1"/>
  <c r="C36" i="1"/>
  <c r="C38" i="1"/>
  <c r="C52" i="1"/>
  <c r="C42" i="1"/>
  <c r="C53" i="1"/>
  <c r="C54" i="1"/>
  <c r="C98" i="1"/>
  <c r="C17" i="1"/>
  <c r="C18" i="1"/>
  <c r="C150" i="1"/>
  <c r="C157" i="1"/>
  <c r="C151" i="1"/>
  <c r="C153" i="1"/>
  <c r="C155" i="1"/>
  <c r="C82" i="1"/>
  <c r="C59" i="1"/>
  <c r="C63" i="1"/>
  <c r="C71" i="1"/>
  <c r="C48" i="1"/>
  <c r="C70" i="1"/>
  <c r="C57" i="1"/>
  <c r="C87" i="1"/>
  <c r="C40" i="1"/>
  <c r="C96" i="1"/>
  <c r="C78" i="1"/>
  <c r="C74" i="1"/>
  <c r="C85" i="1"/>
  <c r="C58" i="1"/>
  <c r="C66" i="1"/>
  <c r="C181" i="1"/>
  <c r="C536" i="1"/>
  <c r="C16" i="1"/>
  <c r="C11" i="1"/>
  <c r="C14" i="1"/>
  <c r="C10" i="1"/>
  <c r="C13" i="1"/>
  <c r="C12" i="1"/>
  <c r="C15" i="1"/>
  <c r="C190" i="1"/>
  <c r="C555" i="1"/>
  <c r="C556" i="1"/>
  <c r="C191" i="1"/>
  <c r="C192" i="1"/>
  <c r="C198" i="1"/>
  <c r="C193" i="1"/>
  <c r="C194" i="1"/>
  <c r="C197" i="1"/>
  <c r="C195" i="1"/>
  <c r="C202" i="1"/>
  <c r="C557" i="1"/>
  <c r="C558" i="1"/>
  <c r="C199" i="1"/>
  <c r="C200" i="1"/>
  <c r="C201" i="1"/>
  <c r="C203" i="1"/>
  <c r="C301" i="1"/>
  <c r="C302" i="1"/>
  <c r="C304" i="1"/>
  <c r="C300" i="1"/>
  <c r="C303" i="1"/>
  <c r="C511" i="1"/>
  <c r="C508" i="1"/>
  <c r="C507" i="1"/>
  <c r="C509" i="1"/>
  <c r="C430" i="1"/>
  <c r="C431" i="1"/>
  <c r="C432" i="1"/>
  <c r="C434" i="1"/>
  <c r="C436" i="1"/>
  <c r="C443" i="1"/>
  <c r="C445" i="1"/>
  <c r="C437" i="1"/>
  <c r="C444" i="1"/>
  <c r="C433" i="1"/>
  <c r="C428" i="1"/>
  <c r="C435" i="1"/>
  <c r="C446" i="1"/>
  <c r="C447" i="1"/>
  <c r="C448" i="1"/>
  <c r="C449" i="1"/>
  <c r="C442" i="1"/>
  <c r="C450" i="1"/>
  <c r="C451" i="1"/>
  <c r="C439" i="1"/>
  <c r="C441" i="1"/>
  <c r="C440" i="1"/>
  <c r="C438" i="1"/>
  <c r="C540" i="1"/>
  <c r="C541" i="1"/>
  <c r="C513" i="1"/>
  <c r="C514" i="1"/>
  <c r="C515" i="1"/>
  <c r="C516" i="1"/>
  <c r="C517" i="1"/>
  <c r="C518" i="1"/>
  <c r="C584" i="1"/>
  <c r="C519" i="1"/>
  <c r="C520" i="1"/>
  <c r="C429" i="1"/>
  <c r="C296" i="1"/>
  <c r="C370" i="1"/>
  <c r="C480" i="1"/>
  <c r="C580" i="1"/>
  <c r="C581" i="1"/>
  <c r="C582" i="1"/>
  <c r="C488" i="1"/>
  <c r="C483" i="1"/>
  <c r="C490" i="1"/>
  <c r="C485" i="1"/>
  <c r="C491" i="1"/>
  <c r="C583" i="1"/>
  <c r="C481" i="1"/>
  <c r="C484" i="1"/>
  <c r="C489" i="1"/>
  <c r="C487" i="1"/>
  <c r="C482" i="1"/>
  <c r="C486" i="1"/>
  <c r="C504" i="1"/>
  <c r="C502" i="1"/>
  <c r="C501" i="1"/>
  <c r="C503" i="1"/>
  <c r="C416" i="1"/>
  <c r="C110" i="1"/>
  <c r="C111" i="1"/>
  <c r="C206" i="1"/>
  <c r="C466" i="1"/>
  <c r="C465" i="1"/>
  <c r="C506" i="1"/>
  <c r="C477" i="1"/>
  <c r="C478" i="1"/>
  <c r="C475" i="1"/>
  <c r="C476" i="1"/>
  <c r="C479" i="1"/>
  <c r="C366" i="1"/>
  <c r="C367" i="1"/>
  <c r="C365" i="1"/>
  <c r="C130" i="1"/>
  <c r="C131" i="1"/>
  <c r="C113" i="1"/>
  <c r="C112" i="1"/>
  <c r="C357" i="1"/>
  <c r="C493" i="1"/>
  <c r="C492" i="1"/>
  <c r="C207" i="1"/>
  <c r="C209" i="1"/>
  <c r="C208" i="1"/>
  <c r="C210" i="1"/>
  <c r="C220" i="1"/>
  <c r="C223" i="1"/>
  <c r="C217" i="1"/>
  <c r="C227" i="1"/>
  <c r="C219" i="1"/>
  <c r="C213" i="1"/>
  <c r="C214" i="1"/>
  <c r="C216" i="1"/>
  <c r="C218" i="1"/>
  <c r="C221" i="1"/>
  <c r="C222" i="1"/>
  <c r="C224" i="1"/>
  <c r="C225" i="1"/>
  <c r="C226" i="1"/>
  <c r="C277" i="1"/>
  <c r="C283" i="1"/>
  <c r="C284" i="1"/>
  <c r="C281" i="1"/>
  <c r="C275" i="1"/>
  <c r="C276" i="1"/>
  <c r="C272" i="1"/>
  <c r="C273" i="1"/>
  <c r="C285" i="1"/>
  <c r="C282" i="1"/>
  <c r="C271" i="1"/>
  <c r="C270" i="1"/>
  <c r="C278" i="1"/>
  <c r="C269" i="1"/>
  <c r="C268" i="1"/>
  <c r="C279" i="1"/>
  <c r="C471" i="1"/>
  <c r="C22" i="1"/>
  <c r="C23" i="1"/>
  <c r="C24" i="1"/>
  <c r="C469" i="1"/>
  <c r="C470" i="1"/>
  <c r="C533" i="1"/>
  <c r="C534" i="1"/>
  <c r="C535" i="1"/>
  <c r="C290" i="1"/>
  <c r="C292" i="1"/>
  <c r="C294" i="1"/>
  <c r="C297" i="1"/>
  <c r="C298" i="1"/>
  <c r="C368" i="1"/>
  <c r="C369" i="1"/>
  <c r="C371" i="1"/>
  <c r="C372" i="1"/>
  <c r="C295" i="1"/>
  <c r="C291" i="1"/>
  <c r="C293" i="1"/>
  <c r="C239" i="1"/>
  <c r="C241" i="1"/>
  <c r="C242" i="1"/>
  <c r="C244" i="1"/>
  <c r="C246" i="1"/>
  <c r="C247" i="1"/>
  <c r="C248" i="1"/>
  <c r="C249" i="1"/>
  <c r="C250" i="1"/>
  <c r="C251" i="1"/>
  <c r="C253" i="1"/>
  <c r="C254" i="1"/>
  <c r="C240" i="1"/>
  <c r="C245" i="1"/>
  <c r="C252" i="1"/>
  <c r="C457" i="1"/>
  <c r="C458" i="1"/>
  <c r="C459" i="1"/>
  <c r="C460" i="1"/>
  <c r="C463" i="1"/>
  <c r="C462" i="1"/>
  <c r="C456" i="1"/>
  <c r="C266" i="1"/>
  <c r="C267" i="1"/>
  <c r="C299" i="1"/>
  <c r="C356" i="1"/>
  <c r="C109" i="1"/>
  <c r="C108" i="1"/>
  <c r="C287" i="1"/>
  <c r="C115" i="1"/>
  <c r="C116" i="1"/>
  <c r="C117" i="1"/>
  <c r="C118" i="1"/>
  <c r="C120" i="1"/>
  <c r="C122" i="1"/>
  <c r="C123" i="1"/>
  <c r="C124" i="1"/>
  <c r="C126" i="1"/>
  <c r="C127" i="1"/>
  <c r="C114" i="1"/>
  <c r="C119" i="1"/>
  <c r="C121" i="1"/>
  <c r="C125" i="1"/>
  <c r="C286" i="1"/>
  <c r="C559" i="1"/>
  <c r="C204" i="1"/>
  <c r="C205" i="1"/>
  <c r="C259" i="1"/>
  <c r="C263" i="1"/>
  <c r="C264" i="1"/>
  <c r="C265" i="1"/>
  <c r="C305" i="1"/>
  <c r="C307" i="1"/>
  <c r="C308" i="1"/>
  <c r="C315" i="1"/>
  <c r="C316" i="1"/>
  <c r="C317" i="1"/>
  <c r="C318" i="1"/>
  <c r="C314" i="1"/>
  <c r="C306" i="1"/>
  <c r="C257" i="1"/>
  <c r="C312" i="1"/>
  <c r="C258" i="1"/>
  <c r="C313" i="1"/>
  <c r="C45" i="1"/>
  <c r="C156" i="1"/>
  <c r="C88" i="1"/>
  <c r="C473" i="1"/>
  <c r="C472" i="1"/>
  <c r="C524" i="1"/>
  <c r="C525" i="1"/>
  <c r="C523" i="1"/>
  <c r="C140" i="1"/>
  <c r="C426" i="1"/>
  <c r="C522" i="1"/>
  <c r="C454" i="1"/>
  <c r="C425" i="1"/>
  <c r="C141" i="1"/>
  <c r="C453" i="1"/>
  <c r="C452" i="1"/>
  <c r="C510" i="1"/>
  <c r="C417" i="1"/>
  <c r="C418" i="1"/>
  <c r="C419" i="1"/>
  <c r="C420" i="1"/>
  <c r="C572" i="1"/>
  <c r="C421" i="1"/>
  <c r="C422" i="1"/>
  <c r="C423" i="1"/>
  <c r="C573" i="1"/>
  <c r="C574" i="1"/>
  <c r="C575" i="1"/>
  <c r="C576" i="1"/>
  <c r="C424" i="1"/>
  <c r="C546" i="1"/>
  <c r="C547" i="1"/>
  <c r="C132" i="1"/>
  <c r="C133" i="1"/>
  <c r="C134" i="1"/>
  <c r="C548" i="1"/>
  <c r="C549" i="1"/>
  <c r="C551" i="1"/>
  <c r="C552" i="1"/>
  <c r="C135" i="1"/>
  <c r="C136" i="1"/>
  <c r="C137" i="1"/>
  <c r="C138" i="1"/>
  <c r="C561" i="1"/>
  <c r="C324" i="1"/>
  <c r="C325" i="1"/>
  <c r="C562" i="1"/>
  <c r="C364" i="1"/>
  <c r="C362" i="1"/>
  <c r="C359" i="1"/>
  <c r="C358" i="1"/>
  <c r="C360" i="1"/>
  <c r="C361" i="1"/>
  <c r="C363" i="1"/>
  <c r="C146" i="1"/>
  <c r="C144" i="1"/>
  <c r="C145" i="1"/>
  <c r="C143" i="1"/>
  <c r="C142" i="1"/>
  <c r="C148" i="1"/>
  <c r="C31" i="1"/>
  <c r="C43" i="1"/>
  <c r="C77" i="1"/>
  <c r="C154" i="1"/>
  <c r="C256" i="1"/>
  <c r="C20" i="1"/>
  <c r="C149" i="1"/>
  <c r="C212" i="1"/>
  <c r="C274" i="1"/>
  <c r="C289" i="1"/>
  <c r="C189" i="1"/>
  <c r="C196" i="1"/>
  <c r="C384" i="1"/>
  <c r="C94" i="1"/>
  <c r="C238" i="1"/>
  <c r="C139" i="1"/>
  <c r="C326" i="1"/>
  <c r="C327" i="1"/>
  <c r="C468" i="1"/>
  <c r="C46" i="1"/>
  <c r="C50" i="1"/>
  <c r="C32" i="1"/>
  <c r="C97" i="1"/>
  <c r="C147" i="1"/>
  <c r="C152" i="1"/>
  <c r="C215" i="1"/>
  <c r="C262" i="1"/>
  <c r="C280" i="1"/>
  <c r="C474" i="1"/>
  <c r="C102" i="1"/>
  <c r="C499" i="1"/>
  <c r="C498" i="1"/>
  <c r="C106" i="1"/>
  <c r="C496" i="1"/>
  <c r="C103" i="1"/>
  <c r="C104" i="1"/>
  <c r="C101" i="1"/>
  <c r="C105" i="1"/>
  <c r="C497" i="1"/>
  <c r="C500" i="1"/>
  <c r="C86" i="1"/>
  <c r="C95" i="1"/>
  <c r="C92" i="1"/>
  <c r="C33" i="1"/>
  <c r="C72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</calcChain>
</file>

<file path=xl/sharedStrings.xml><?xml version="1.0" encoding="utf-8"?>
<sst xmlns="http://schemas.openxmlformats.org/spreadsheetml/2006/main" count="1778" uniqueCount="1218">
  <si>
    <t>Split-Aktionscode (pro Buchung)</t>
  </si>
  <si>
    <t>MYTUI300</t>
  </si>
  <si>
    <t>SAVE250</t>
  </si>
  <si>
    <t>Package</t>
  </si>
  <si>
    <t>02.07.26-07.07.26</t>
  </si>
  <si>
    <t>Alle Zielgebiete möglich - Bei Hotel only RIU-Hotels ausgeschlossen</t>
  </si>
  <si>
    <t>02.07.26-23.12.26</t>
  </si>
  <si>
    <t>300€/200€/150€/100€/50€</t>
  </si>
  <si>
    <t>250€/150€/100€/50€</t>
  </si>
  <si>
    <t>Hotelabgabe abgeschlossen</t>
  </si>
  <si>
    <t>Aktionstermin: 02.07.-07.07.26</t>
  </si>
  <si>
    <t>2.999€/1.999€/1.499€/999€/499€</t>
  </si>
  <si>
    <t>2.999€/1.999€/1.499€/999€</t>
  </si>
  <si>
    <t>3 Nächte</t>
  </si>
  <si>
    <t>Nr</t>
  </si>
  <si>
    <t>Land/Region</t>
  </si>
  <si>
    <t>3LC</t>
  </si>
  <si>
    <t>Hotelcode</t>
  </si>
  <si>
    <t>Hotelname</t>
  </si>
  <si>
    <t>Kanaren</t>
  </si>
  <si>
    <t>ACE20001</t>
  </si>
  <si>
    <t>RIU Paraiso</t>
  </si>
  <si>
    <t>ACE23026</t>
  </si>
  <si>
    <t>TUI Blue Flamingo Beach</t>
  </si>
  <si>
    <t>ACE20009</t>
  </si>
  <si>
    <t>Aparthotel Costa Mar</t>
  </si>
  <si>
    <t>ACE20030</t>
  </si>
  <si>
    <t>Las Costas</t>
  </si>
  <si>
    <t>ACE20005</t>
  </si>
  <si>
    <t>Hipotels La Geria</t>
  </si>
  <si>
    <t>ACE20020</t>
  </si>
  <si>
    <t>Seaside Los Jameos</t>
  </si>
  <si>
    <t>ACE20017</t>
  </si>
  <si>
    <t>Hotel Floresta</t>
  </si>
  <si>
    <t>ACE23011</t>
  </si>
  <si>
    <t>H10 Timanfaya Palace</t>
  </si>
  <si>
    <t>FUE11003</t>
  </si>
  <si>
    <t>Occidental Jandia Mar</t>
  </si>
  <si>
    <t>FUE11004</t>
  </si>
  <si>
    <t>Hotel RIU Palace Jandia</t>
  </si>
  <si>
    <t>FUE11007</t>
  </si>
  <si>
    <t>RIU Palace Calypso</t>
  </si>
  <si>
    <t>FUE11010</t>
  </si>
  <si>
    <t>Occidental Jandia Playa</t>
  </si>
  <si>
    <t>FUE11023</t>
  </si>
  <si>
    <t>Apartementos Palm Garden</t>
  </si>
  <si>
    <t>FUE14040</t>
  </si>
  <si>
    <t>Hotel Fuerteventura Princess</t>
  </si>
  <si>
    <t>FUE11036</t>
  </si>
  <si>
    <t>Sol Fuerteventura Jandia</t>
  </si>
  <si>
    <t>FUE11040</t>
  </si>
  <si>
    <t>MUR Faro Jandia</t>
  </si>
  <si>
    <t>FUE14020</t>
  </si>
  <si>
    <t>Hotel Royal Palm</t>
  </si>
  <si>
    <t>FUE14006</t>
  </si>
  <si>
    <t>Club Jandia Princess</t>
  </si>
  <si>
    <t>FUE22032</t>
  </si>
  <si>
    <t>BLUESEA Golden Beach</t>
  </si>
  <si>
    <t>FUE21021</t>
  </si>
  <si>
    <t>Hotel Riu Palace Tres Islas</t>
  </si>
  <si>
    <t>FUE21029</t>
  </si>
  <si>
    <t>TUI KIDS CLUB Riu Oliva Beach</t>
  </si>
  <si>
    <t>FUE22007</t>
  </si>
  <si>
    <t>H10 Hotel Tindaya</t>
  </si>
  <si>
    <t>FUE22028</t>
  </si>
  <si>
    <t>SBH Costa Calma Beach Resort</t>
  </si>
  <si>
    <t>FUE22031</t>
  </si>
  <si>
    <t>Hotel H10 Playa Esmeralda</t>
  </si>
  <si>
    <t>FUE22055</t>
  </si>
  <si>
    <t>SBH Monica Beach Resort</t>
  </si>
  <si>
    <t>LPA21014</t>
  </si>
  <si>
    <t>Corallium Beach By Lopesan Hotels</t>
  </si>
  <si>
    <t>LPA31005</t>
  </si>
  <si>
    <t>Corallium Dunamar</t>
  </si>
  <si>
    <t>LPA41006</t>
  </si>
  <si>
    <t>Lopesan Villa del Conde</t>
  </si>
  <si>
    <t>LPA19009</t>
  </si>
  <si>
    <t>Servatur Sporthotel Monte Feliz powered by Playitas</t>
  </si>
  <si>
    <t>LPA31039</t>
  </si>
  <si>
    <t>Abora Catarina by Lopesan</t>
  </si>
  <si>
    <t>Polen</t>
  </si>
  <si>
    <t>WAW50013</t>
  </si>
  <si>
    <t>Wave</t>
  </si>
  <si>
    <t>WAW05016</t>
  </si>
  <si>
    <t>Baltic Park Fort by Zdrojowa</t>
  </si>
  <si>
    <t>WAW05012</t>
  </si>
  <si>
    <t>Radisson Blu Resort Swinoujscie</t>
  </si>
  <si>
    <t>WAW05036</t>
  </si>
  <si>
    <t>Hilton Swinoujscie Resort &amp; Spa</t>
  </si>
  <si>
    <t>Griechenland</t>
  </si>
  <si>
    <t>RHO13018</t>
  </si>
  <si>
    <t>Blue Sea</t>
  </si>
  <si>
    <t>RHO13020</t>
  </si>
  <si>
    <t>Apollo Blue</t>
  </si>
  <si>
    <t>RHO13025</t>
  </si>
  <si>
    <t>La Marquise</t>
  </si>
  <si>
    <t>RHO13040</t>
  </si>
  <si>
    <t>Rhodos Palladium</t>
  </si>
  <si>
    <t>RHO14012</t>
  </si>
  <si>
    <t>Atlantica Aegean Blue</t>
  </si>
  <si>
    <t>RHO17067</t>
  </si>
  <si>
    <t>Lindos Grand Resort &amp; Spa</t>
  </si>
  <si>
    <t>RHO19022</t>
  </si>
  <si>
    <t>Kresten Royal Euphoria Resort</t>
  </si>
  <si>
    <t>RHO14022</t>
  </si>
  <si>
    <t>Niirides</t>
  </si>
  <si>
    <t>RHO19012</t>
  </si>
  <si>
    <t>Kresten Palace</t>
  </si>
  <si>
    <t>RHO13030</t>
  </si>
  <si>
    <t>Olympus Beach</t>
  </si>
  <si>
    <t>RHO12070</t>
  </si>
  <si>
    <t>Sheraton Rhodes</t>
  </si>
  <si>
    <t>RHO13042</t>
  </si>
  <si>
    <t>Elysium</t>
  </si>
  <si>
    <t>RHO20030</t>
  </si>
  <si>
    <t>Blue Horizon</t>
  </si>
  <si>
    <t>RHO21018</t>
  </si>
  <si>
    <t>Lindos Princess Beach</t>
  </si>
  <si>
    <t>RHO23004</t>
  </si>
  <si>
    <t>Asterias Beach Resort</t>
  </si>
  <si>
    <t>RHO26010</t>
  </si>
  <si>
    <t>Atrium Palace Thalasso Spa Resort and Villas</t>
  </si>
  <si>
    <t>RHO17016</t>
  </si>
  <si>
    <t>Lindos Royal</t>
  </si>
  <si>
    <t>RHO32001</t>
  </si>
  <si>
    <t>Atlantica Dreams</t>
  </si>
  <si>
    <t>RHO32020</t>
  </si>
  <si>
    <t>Gennadi Grand</t>
  </si>
  <si>
    <t>RHO16003</t>
  </si>
  <si>
    <t>Lindos Imperial</t>
  </si>
  <si>
    <t>RHO16050</t>
  </si>
  <si>
    <t>Princess Andriana Resort &amp; Spa</t>
  </si>
  <si>
    <t>RHO16013</t>
  </si>
  <si>
    <t>Rodos Princess Beach</t>
  </si>
  <si>
    <t>RHO14048</t>
  </si>
  <si>
    <t>TB Aegean Park</t>
  </si>
  <si>
    <t xml:space="preserve">Spanisches Festland </t>
  </si>
  <si>
    <t>AGP13001</t>
  </si>
  <si>
    <t xml:space="preserve">Riu Monica </t>
  </si>
  <si>
    <t>AGP22020</t>
  </si>
  <si>
    <t xml:space="preserve">Riu Nautilus </t>
  </si>
  <si>
    <t>XRY14028</t>
  </si>
  <si>
    <t>Grupotel Conil Playa</t>
  </si>
  <si>
    <t>XRY15010</t>
  </si>
  <si>
    <t>TUI BLUE Zahara Beach</t>
  </si>
  <si>
    <t>XRY16010</t>
  </si>
  <si>
    <t>TUI BLUE Playa la Barrosa</t>
  </si>
  <si>
    <t>XRY16040</t>
  </si>
  <si>
    <t>Aparthotel Las Dunas</t>
  </si>
  <si>
    <t>XRY16052</t>
  </si>
  <si>
    <t>Hipotels Barrosa Park</t>
  </si>
  <si>
    <t>XRY16065</t>
  </si>
  <si>
    <t>TUI Kids Club Barrosa Garden</t>
  </si>
  <si>
    <t>XRY16075</t>
  </si>
  <si>
    <t>RIU Chiclana</t>
  </si>
  <si>
    <t>XRY16080</t>
  </si>
  <si>
    <t>Royal Hideaway Sancti Petri</t>
  </si>
  <si>
    <t>XRY16382</t>
  </si>
  <si>
    <t>Iberostar Waves Royal Analus</t>
  </si>
  <si>
    <t>RHO13005</t>
  </si>
  <si>
    <t xml:space="preserve">Apollo Beach </t>
  </si>
  <si>
    <t>Zypern</t>
  </si>
  <si>
    <t>LCA20033</t>
  </si>
  <si>
    <t>Tasia Maris Oasis</t>
  </si>
  <si>
    <t>LCA</t>
  </si>
  <si>
    <t>LCA15004</t>
  </si>
  <si>
    <t>Papouis Protaras</t>
  </si>
  <si>
    <t>PFO10022</t>
  </si>
  <si>
    <t>Azia Resort &amp; SPA</t>
  </si>
  <si>
    <t>TFS11011</t>
  </si>
  <si>
    <t>Hotel H10 Tenerife Playa</t>
  </si>
  <si>
    <t>TFS11080</t>
  </si>
  <si>
    <t>RIU Garoe</t>
  </si>
  <si>
    <t>TFS31030</t>
  </si>
  <si>
    <t>RIU Palace Teneriffa</t>
  </si>
  <si>
    <t>TFS31032</t>
  </si>
  <si>
    <t>RIU Arecas</t>
  </si>
  <si>
    <t>TFS33017</t>
  </si>
  <si>
    <t>TUI TIME TO SMILE Ohasis Boutique Suites</t>
  </si>
  <si>
    <t>TFS11363</t>
  </si>
  <si>
    <t>TUI Blue Atlantic Hills</t>
  </si>
  <si>
    <t>TFS38010</t>
  </si>
  <si>
    <t>Vanilla Garden</t>
  </si>
  <si>
    <t>TFS31021</t>
  </si>
  <si>
    <t>TUI KIDS CLUB Isabel</t>
  </si>
  <si>
    <t>TFS38060</t>
  </si>
  <si>
    <t>TUI KIDS CLUB Park Europe</t>
  </si>
  <si>
    <t>TFS34020</t>
  </si>
  <si>
    <t>RIU Buenavista</t>
  </si>
  <si>
    <t>TFS11027</t>
  </si>
  <si>
    <t>La Aguilas Tenerife</t>
  </si>
  <si>
    <t>TFS23005</t>
  </si>
  <si>
    <t>Barcelo Tenerife</t>
  </si>
  <si>
    <t>TFS36020</t>
  </si>
  <si>
    <t>Barceló Santiago</t>
  </si>
  <si>
    <t>TFS31089</t>
  </si>
  <si>
    <t>Hyatt Ziva Jardin Tropical Tenerife</t>
  </si>
  <si>
    <t>TFS11075</t>
  </si>
  <si>
    <t>TRH Taoro Garden</t>
  </si>
  <si>
    <t>TFS31065</t>
  </si>
  <si>
    <t>Hovima Cool Costa Adeje</t>
  </si>
  <si>
    <t>Italien Nord</t>
  </si>
  <si>
    <t>VCE32050</t>
  </si>
  <si>
    <t>Lino Della Fate</t>
  </si>
  <si>
    <t>VCE24150</t>
  </si>
  <si>
    <t>Marina Azzura Resort</t>
  </si>
  <si>
    <t>VCE24030</t>
  </si>
  <si>
    <t xml:space="preserve">Green Village </t>
  </si>
  <si>
    <t>VCE25048</t>
  </si>
  <si>
    <t>Villagio Europa</t>
  </si>
  <si>
    <t>PSA37001</t>
  </si>
  <si>
    <t>TUI Kids CLUB Hu Park Albatros</t>
  </si>
  <si>
    <t>BZO00663</t>
  </si>
  <si>
    <t>Parc Hotel Du Lac</t>
  </si>
  <si>
    <t>BZO05001</t>
  </si>
  <si>
    <t>Schneeberg Family Spa Resort</t>
  </si>
  <si>
    <t>GOA56005</t>
  </si>
  <si>
    <t>Cristallo Park Hotel Portovenere</t>
  </si>
  <si>
    <t>RMI18009</t>
  </si>
  <si>
    <t>Hotel Club Dante</t>
  </si>
  <si>
    <t>RMI17055</t>
  </si>
  <si>
    <t>Palace Hotel</t>
  </si>
  <si>
    <t>VRN85058</t>
  </si>
  <si>
    <t>Camping Village Bella Italia</t>
  </si>
  <si>
    <t>VRN71082</t>
  </si>
  <si>
    <t>Royal Village</t>
  </si>
  <si>
    <t>Italien Süd</t>
  </si>
  <si>
    <t>SUF11034</t>
  </si>
  <si>
    <t>TUI SUNEO La Conchiglia</t>
  </si>
  <si>
    <t>SUF14004</t>
  </si>
  <si>
    <t>Falkensteiner Club Funimation Garden Calabria</t>
  </si>
  <si>
    <t>SUF11008</t>
  </si>
  <si>
    <t>Baia del Sole</t>
  </si>
  <si>
    <t>SUF11013</t>
  </si>
  <si>
    <t>Villagio Cala di Volpe</t>
  </si>
  <si>
    <t>SUF16008</t>
  </si>
  <si>
    <t>Hotel Villagio L`Olivera</t>
  </si>
  <si>
    <t>OLB36019</t>
  </si>
  <si>
    <t>TUI BLUE Budoni</t>
  </si>
  <si>
    <t>OLB48001</t>
  </si>
  <si>
    <t>Hotel Piccolo</t>
  </si>
  <si>
    <t>OLB30014</t>
  </si>
  <si>
    <t>Hotel La Bisaccia</t>
  </si>
  <si>
    <t>CTA16038</t>
  </si>
  <si>
    <t>TUI TIME TO SMILE Villa Giardini</t>
  </si>
  <si>
    <t>CTA40005</t>
  </si>
  <si>
    <t>Athena Resort</t>
  </si>
  <si>
    <t>CAG20055</t>
  </si>
  <si>
    <t>Hotel Garden Beach</t>
  </si>
  <si>
    <t>CAG18001</t>
  </si>
  <si>
    <t>Cala Sinzias Resort</t>
  </si>
  <si>
    <t>NAP14036</t>
  </si>
  <si>
    <t>Royal Palm Terme</t>
  </si>
  <si>
    <t>Albanien</t>
  </si>
  <si>
    <t>TIA15112</t>
  </si>
  <si>
    <t>Fafa Beach Hotel</t>
  </si>
  <si>
    <t>TIA15040</t>
  </si>
  <si>
    <t xml:space="preserve">Delight Hotel </t>
  </si>
  <si>
    <t>GPA10041</t>
  </si>
  <si>
    <t>Grecotel LUXME Oasis</t>
  </si>
  <si>
    <t>GPA14011</t>
  </si>
  <si>
    <t>TUI Kids Club Grecotel Casa Marron</t>
  </si>
  <si>
    <t>GPA10055</t>
  </si>
  <si>
    <t>Grecotel Ilia Palms</t>
  </si>
  <si>
    <t>GPA15010</t>
  </si>
  <si>
    <t>Aldemar Olympian Village</t>
  </si>
  <si>
    <t>HER40511</t>
  </si>
  <si>
    <t>Astir Beach</t>
  </si>
  <si>
    <t>HER49004</t>
  </si>
  <si>
    <t>Ariadne</t>
  </si>
  <si>
    <t>HER28071</t>
  </si>
  <si>
    <t>Ventale Isalnd Breeze Resort</t>
  </si>
  <si>
    <t>HER80023</t>
  </si>
  <si>
    <t>Uzenie All Suites Boutique Resort</t>
  </si>
  <si>
    <t>HER40009</t>
  </si>
  <si>
    <t>The Island</t>
  </si>
  <si>
    <t>HER21027</t>
  </si>
  <si>
    <t>Alexander Beach Hotel &amp; Village Resort</t>
  </si>
  <si>
    <t>HER25017</t>
  </si>
  <si>
    <t>Hotel Apollonia Beach Resort &amp; Spa</t>
  </si>
  <si>
    <t>HER28005</t>
  </si>
  <si>
    <t>Delfina Tropic Beach</t>
  </si>
  <si>
    <t>HER32010</t>
  </si>
  <si>
    <t>Arina Beach Resort</t>
  </si>
  <si>
    <t>HER41005</t>
  </si>
  <si>
    <t>Royal and Imperial Belvedere</t>
  </si>
  <si>
    <t>HER41041</t>
  </si>
  <si>
    <t>Nana Golden Beach</t>
  </si>
  <si>
    <t>HER</t>
  </si>
  <si>
    <t>HER80224</t>
  </si>
  <si>
    <t>Oros Luxury Beach Resort</t>
  </si>
  <si>
    <t>HER49014</t>
  </si>
  <si>
    <t>Candia Park Village</t>
  </si>
  <si>
    <t>HER50028</t>
  </si>
  <si>
    <t>Elounda Bay Palace Hotel</t>
  </si>
  <si>
    <t>HER52012</t>
  </si>
  <si>
    <t>Cactus Royal</t>
  </si>
  <si>
    <t>KGS15025</t>
  </si>
  <si>
    <t>Porto Bello Royal</t>
  </si>
  <si>
    <t>KGS23019</t>
  </si>
  <si>
    <t>TUI BLUE Palazzo Del Mare</t>
  </si>
  <si>
    <t>KGS23022</t>
  </si>
  <si>
    <t>Aegean Bay</t>
  </si>
  <si>
    <t>KGS23011</t>
  </si>
  <si>
    <t>TUI KIDS CLUB Grecotel Casa Paradiso</t>
  </si>
  <si>
    <t>KGS15015</t>
  </si>
  <si>
    <t>Mitsis Selection Blue Domes</t>
  </si>
  <si>
    <t>KGS15020</t>
  </si>
  <si>
    <t>Lagas Aegean Village</t>
  </si>
  <si>
    <t>KGS13025</t>
  </si>
  <si>
    <t>Michelangelo Resort &amp; Spa</t>
  </si>
  <si>
    <t>KGS13031</t>
  </si>
  <si>
    <t>Dimitra Beach Hotel &amp; Suites</t>
  </si>
  <si>
    <t>KGS26026</t>
  </si>
  <si>
    <t>Blue Lagoon Village</t>
  </si>
  <si>
    <t>KGS23014</t>
  </si>
  <si>
    <t>TUI Kids Club Atlantica Marmari Beach</t>
  </si>
  <si>
    <t>KGS13020</t>
  </si>
  <si>
    <t>Grecotel Lux ME Kos</t>
  </si>
  <si>
    <t>KGS13015</t>
  </si>
  <si>
    <t>Platanista</t>
  </si>
  <si>
    <t>KGS21012</t>
  </si>
  <si>
    <t>Tigaki Beach</t>
  </si>
  <si>
    <t>KGS13012</t>
  </si>
  <si>
    <t>Kipriotis Panorama</t>
  </si>
  <si>
    <t>KGS11026</t>
  </si>
  <si>
    <t>Atlantis Hotel</t>
  </si>
  <si>
    <t>KGS22007</t>
  </si>
  <si>
    <t>Eurovillage Achilleas</t>
  </si>
  <si>
    <t>SMI41019</t>
  </si>
  <si>
    <t>Casa Cook Samos</t>
  </si>
  <si>
    <t>AOK10015</t>
  </si>
  <si>
    <t>Konstantinos Palace</t>
  </si>
  <si>
    <t>AOK10025</t>
  </si>
  <si>
    <t>Alimounda Mare</t>
  </si>
  <si>
    <t>AOK12002</t>
  </si>
  <si>
    <t>Amoopi Nymfes Royal</t>
  </si>
  <si>
    <t>SKG31005</t>
  </si>
  <si>
    <t>SANI BEACH</t>
  </si>
  <si>
    <t>SKG51005</t>
  </si>
  <si>
    <t>TUI KIDS CLUB Blue Lagoon Queen</t>
  </si>
  <si>
    <t>ZTH13034</t>
  </si>
  <si>
    <t>Tsamis Zante Suites</t>
  </si>
  <si>
    <t>ZTH13071</t>
  </si>
  <si>
    <t>Aqua Deluxe</t>
  </si>
  <si>
    <t>ZTH19090</t>
  </si>
  <si>
    <t>Cavo Vezal Deluxe</t>
  </si>
  <si>
    <t>LCA20003</t>
  </si>
  <si>
    <t>Hotel Grecian Bay</t>
  </si>
  <si>
    <t>LCA20012</t>
  </si>
  <si>
    <t>Grecian Sands</t>
  </si>
  <si>
    <t>LCA20022</t>
  </si>
  <si>
    <t>TUI BLUE Atlantica Aeneas Resort</t>
  </si>
  <si>
    <t>LCA20038</t>
  </si>
  <si>
    <t>Hotel Melissi Beach</t>
  </si>
  <si>
    <t>LCA20117</t>
  </si>
  <si>
    <t>Nissiblu Beach Resort</t>
  </si>
  <si>
    <t>PFO10010</t>
  </si>
  <si>
    <t>Hotel Cynthiana Beach</t>
  </si>
  <si>
    <t>PFO10015</t>
  </si>
  <si>
    <t>Constantinou Bros Athena Beach Hotel</t>
  </si>
  <si>
    <t>PFO10026</t>
  </si>
  <si>
    <t>TUI TIME TO SMILE Aliathon Aegean</t>
  </si>
  <si>
    <t>PFO10034</t>
  </si>
  <si>
    <t>TUI BLUE Pioneer Beach Hotel</t>
  </si>
  <si>
    <t>LCA20030</t>
  </si>
  <si>
    <t>Atlantica Sancta Napa</t>
  </si>
  <si>
    <t>LCA20005</t>
  </si>
  <si>
    <t>Atlantica Sungarden Beach</t>
  </si>
  <si>
    <t>LCA20021</t>
  </si>
  <si>
    <t>Mare Ayia Napa</t>
  </si>
  <si>
    <t>Ägypten</t>
  </si>
  <si>
    <t>HRG10010</t>
  </si>
  <si>
    <t>Jaz Elite Asteria</t>
  </si>
  <si>
    <t>HRG11003</t>
  </si>
  <si>
    <t>Pickalbatros Dana Beach Resort</t>
  </si>
  <si>
    <t>HRG11029</t>
  </si>
  <si>
    <t>Beach Albatros Resort</t>
  </si>
  <si>
    <t>HRG11090</t>
  </si>
  <si>
    <t>Jaz Aquamarine</t>
  </si>
  <si>
    <t>HRG11172</t>
  </si>
  <si>
    <t>Sunrise Solara Aqua Park Resort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</si>
  <si>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</si>
  <si>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</si>
  <si>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</si>
  <si>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</si>
  <si>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</si>
  <si>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</si>
  <si>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HRG13009</t>
  </si>
  <si>
    <t>Jaz Makadi Oasis Resort</t>
  </si>
  <si>
    <t>HRG13010</t>
  </si>
  <si>
    <t>Iberotel Makadi Beach</t>
  </si>
  <si>
    <t>HRG13030</t>
  </si>
  <si>
    <t>TUI BLUE Makadi</t>
  </si>
  <si>
    <t>HRG13071</t>
  </si>
  <si>
    <t xml:space="preserve">Albatros Makadi Club </t>
  </si>
  <si>
    <t>HRG10011</t>
  </si>
  <si>
    <t>SRNTY Sahl Hasheesh</t>
  </si>
  <si>
    <t>HRG11159</t>
  </si>
  <si>
    <t>Rewaya Majestic Resort</t>
  </si>
  <si>
    <t>HRG13022</t>
  </si>
  <si>
    <t>Cleopatra Luxury Resort Makadi Bay</t>
  </si>
  <si>
    <t>RMF18001</t>
  </si>
  <si>
    <t>JAZ  Solaya</t>
  </si>
  <si>
    <t>RMF18002</t>
  </si>
  <si>
    <t>Three Corners Fayrouz Plaza Beach Resort</t>
  </si>
  <si>
    <t>RMF18020</t>
  </si>
  <si>
    <t>Steigenberger Coraya Beach</t>
  </si>
  <si>
    <t>RMF18027</t>
  </si>
  <si>
    <t>Pickalbatros Sea World Resort - Marsa Alam</t>
  </si>
  <si>
    <t>RMF18094</t>
  </si>
  <si>
    <t>Utopia Blue</t>
  </si>
  <si>
    <t>RMF18048</t>
  </si>
  <si>
    <t>Sentido Reef Oasis Suakin</t>
  </si>
  <si>
    <t>RMF14030</t>
  </si>
  <si>
    <t>Swissotel Resort El Quseir</t>
  </si>
  <si>
    <t>Österreich</t>
  </si>
  <si>
    <t>INN28008</t>
  </si>
  <si>
    <t>TKC Alpina Tirol</t>
  </si>
  <si>
    <t>INN62004</t>
  </si>
  <si>
    <t>Neuwirt</t>
  </si>
  <si>
    <t>LDK63054</t>
  </si>
  <si>
    <t>Erlebnishotel Fendels</t>
  </si>
  <si>
    <t>Deutschland</t>
  </si>
  <si>
    <t>MVP97003</t>
  </si>
  <si>
    <t>Linstow</t>
  </si>
  <si>
    <t>BYE99063</t>
  </si>
  <si>
    <t>TKC Rhön Park</t>
  </si>
  <si>
    <t>BWD58060</t>
  </si>
  <si>
    <t>TKC Schwanen</t>
  </si>
  <si>
    <t>LBC26052</t>
  </si>
  <si>
    <t>Weissenhäuser Strand</t>
  </si>
  <si>
    <t>CFU12041</t>
  </si>
  <si>
    <t>Wyndham Corfu Acharavi Hotel</t>
  </si>
  <si>
    <t>CFU12045</t>
  </si>
  <si>
    <t>Bostonia Village</t>
  </si>
  <si>
    <t>CFU12079</t>
  </si>
  <si>
    <t>Grecotel LUX ME Costa Botanica</t>
  </si>
  <si>
    <t>CFU13010</t>
  </si>
  <si>
    <t>Apollo Palace</t>
  </si>
  <si>
    <t>CFU19010</t>
  </si>
  <si>
    <t>TUI KIDS CLUB Roda Beach Resort &amp; Spa</t>
  </si>
  <si>
    <t>CFU20049</t>
  </si>
  <si>
    <t>Corfu Imperial – A Grecotel Resort to Live at Kommeno Peninsula</t>
  </si>
  <si>
    <t>CFU21024</t>
  </si>
  <si>
    <t>Grecotel Daphnila Bay</t>
  </si>
  <si>
    <t>CFU22022</t>
  </si>
  <si>
    <t>Three Stars Beach Hotel</t>
  </si>
  <si>
    <t>CFU37001</t>
  </si>
  <si>
    <t>Mareblue Beach</t>
  </si>
  <si>
    <t>CFU39001</t>
  </si>
  <si>
    <t>Sandy Beach Resort</t>
  </si>
  <si>
    <t>CFU10004</t>
  </si>
  <si>
    <t>Cook's Club Corfu</t>
  </si>
  <si>
    <t>CFU17050</t>
  </si>
  <si>
    <t>Nido Mar-Bella Collection</t>
  </si>
  <si>
    <t>CFU20028</t>
  </si>
  <si>
    <t>Hyatt Ziva Corfu</t>
  </si>
  <si>
    <t>CFU30025</t>
  </si>
  <si>
    <t>Angsana Corfu</t>
  </si>
  <si>
    <t>KVA17001</t>
  </si>
  <si>
    <t>Rodon House</t>
  </si>
  <si>
    <t>Balearen</t>
  </si>
  <si>
    <t>FXX10001</t>
  </si>
  <si>
    <t>RIU Palace La Mola</t>
  </si>
  <si>
    <t>FXX10005</t>
  </si>
  <si>
    <t>Insotel Formentera</t>
  </si>
  <si>
    <t>FXX10010</t>
  </si>
  <si>
    <t>Insotel Club Maryland</t>
  </si>
  <si>
    <t>IBZ26004</t>
  </si>
  <si>
    <t>TB Tarida Beach</t>
  </si>
  <si>
    <t>IBZ34040</t>
  </si>
  <si>
    <t>Grupotel Santa Eularia</t>
  </si>
  <si>
    <t>IBZ35001</t>
  </si>
  <si>
    <t>Invisa Figueral</t>
  </si>
  <si>
    <t>IBZ41006</t>
  </si>
  <si>
    <t>Grupotel Ibiza Beach</t>
  </si>
  <si>
    <t>MAH11002</t>
  </si>
  <si>
    <t>TKC Punta Prima</t>
  </si>
  <si>
    <t>MAH12001</t>
  </si>
  <si>
    <t>TUI BLUE Victoria</t>
  </si>
  <si>
    <t>MAH12025</t>
  </si>
  <si>
    <t>Globales Lord Nelson</t>
  </si>
  <si>
    <t>MAH26015</t>
  </si>
  <si>
    <t>Grupotel Playa Club Aparthotel</t>
  </si>
  <si>
    <t>MAH26030</t>
  </si>
  <si>
    <t>Grupotel Macarella Suites &amp; Spa</t>
  </si>
  <si>
    <t>MAH29018</t>
  </si>
  <si>
    <t>TUI Suneo Marinda Garden</t>
  </si>
  <si>
    <t>MAH29060</t>
  </si>
  <si>
    <t>Grupotel Aldea Calan Bosch - Aparthotel</t>
  </si>
  <si>
    <t>MAH25011</t>
  </si>
  <si>
    <t>Royal Son Bou Family Club</t>
  </si>
  <si>
    <t>MAH11020</t>
  </si>
  <si>
    <t>Xaloc Playa</t>
  </si>
  <si>
    <t>IBZ22008</t>
  </si>
  <si>
    <t>Ibiza Twiins</t>
  </si>
  <si>
    <t>MAH23000</t>
  </si>
  <si>
    <t xml:space="preserve">Minura Cala Galdana </t>
  </si>
  <si>
    <t>IBZ26002</t>
  </si>
  <si>
    <t>Insotel Club Tarida Playa</t>
  </si>
  <si>
    <t>MAH24001</t>
  </si>
  <si>
    <t>Globales Mediterrani</t>
  </si>
  <si>
    <t>Türkei</t>
  </si>
  <si>
    <t>AYT31059</t>
  </si>
  <si>
    <t>Granada Luxury Belek</t>
  </si>
  <si>
    <t>DLM23015</t>
  </si>
  <si>
    <t>Club and Hotel Letoonia</t>
  </si>
  <si>
    <t>AYT53011</t>
  </si>
  <si>
    <t>Granada Luxury Okurcalar</t>
  </si>
  <si>
    <t>Kroatien</t>
  </si>
  <si>
    <t>SPU42042</t>
  </si>
  <si>
    <t>TUI Suneo Supetar</t>
  </si>
  <si>
    <t>SPU36002</t>
  </si>
  <si>
    <t>TUI BLUE Adriatic Beach</t>
  </si>
  <si>
    <t>ZAD16018</t>
  </si>
  <si>
    <t>Hotel Pinija</t>
  </si>
  <si>
    <t>ZAD17012</t>
  </si>
  <si>
    <t>Falkensteiner Funimation Borik</t>
  </si>
  <si>
    <t>ZAD16015</t>
  </si>
  <si>
    <t>Falkensteiner Family Hotel Diadora</t>
  </si>
  <si>
    <t>DBV11050</t>
  </si>
  <si>
    <t>Rixos Dubrovnik</t>
  </si>
  <si>
    <t>PUY11020</t>
  </si>
  <si>
    <t>Aminess Maravea</t>
  </si>
  <si>
    <t>ZAD16001</t>
  </si>
  <si>
    <t>Falkensteiner Hotel Iadera</t>
  </si>
  <si>
    <t>RJK16002</t>
  </si>
  <si>
    <t>Family Hotel Lišanj</t>
  </si>
  <si>
    <t>PUY11011</t>
  </si>
  <si>
    <t>Aminess Maestral</t>
  </si>
  <si>
    <t>DBV12001</t>
  </si>
  <si>
    <t>Astarea I &amp; II</t>
  </si>
  <si>
    <t>RJK12011</t>
  </si>
  <si>
    <t>Hotel Ambasador</t>
  </si>
  <si>
    <t>RJK12010</t>
  </si>
  <si>
    <t>Hotel Admiral</t>
  </si>
  <si>
    <t>WAW50010</t>
  </si>
  <si>
    <t>AQUA Resort by Bel Mare</t>
  </si>
  <si>
    <t>Dom. Rep.</t>
  </si>
  <si>
    <t>PUJ30005</t>
  </si>
  <si>
    <t>Coral Costa Caribe</t>
  </si>
  <si>
    <t>PUJ35005</t>
  </si>
  <si>
    <t>Dreams Onyx</t>
  </si>
  <si>
    <t>PUJ60002</t>
  </si>
  <si>
    <t>Sunscape Dominicus La Romana</t>
  </si>
  <si>
    <t>PUJ60006</t>
  </si>
  <si>
    <t>Dreams Dominicus La Romana</t>
  </si>
  <si>
    <t>PUJ62013</t>
  </si>
  <si>
    <t>Riu Palace Macao</t>
  </si>
  <si>
    <t>PUJ62033</t>
  </si>
  <si>
    <t>Grand Palladium Palace</t>
  </si>
  <si>
    <t>PUJ62036</t>
  </si>
  <si>
    <t>Grand Palladium Bavaro</t>
  </si>
  <si>
    <t>PUJ62037</t>
  </si>
  <si>
    <t>TRS Turquesa</t>
  </si>
  <si>
    <t>PUJ62045</t>
  </si>
  <si>
    <t>Riu Bambu</t>
  </si>
  <si>
    <t>PUJ62050</t>
  </si>
  <si>
    <t>Riu Republica</t>
  </si>
  <si>
    <t>PUJ62052</t>
  </si>
  <si>
    <t>Riu Palace Punta Cana</t>
  </si>
  <si>
    <t>PUJ62066</t>
  </si>
  <si>
    <t>Riu Palace Bavaro</t>
  </si>
  <si>
    <t>PUJ62068</t>
  </si>
  <si>
    <t>Serenade Punta Cana</t>
  </si>
  <si>
    <t>Mexiko</t>
  </si>
  <si>
    <t>CUN40039</t>
  </si>
  <si>
    <t>Riu Caribe</t>
  </si>
  <si>
    <t>CUN40270</t>
  </si>
  <si>
    <t>Riu Ventura</t>
  </si>
  <si>
    <t>CUN43010</t>
  </si>
  <si>
    <t>Mahekal Beach Resort</t>
  </si>
  <si>
    <t>CUN43020</t>
  </si>
  <si>
    <t>Viva Azteca by Wyndham</t>
  </si>
  <si>
    <t>CUN43021</t>
  </si>
  <si>
    <t>Viva Maya by Wyndham</t>
  </si>
  <si>
    <t>CUN43039</t>
  </si>
  <si>
    <t>Riu Playacar</t>
  </si>
  <si>
    <t>CUN43040</t>
  </si>
  <si>
    <t>Riu Yucatan</t>
  </si>
  <si>
    <t>CUN43050</t>
  </si>
  <si>
    <t>Riu Tequila</t>
  </si>
  <si>
    <t>CUN43045</t>
  </si>
  <si>
    <t>Riu Palace Mexico</t>
  </si>
  <si>
    <t>CUN43065</t>
  </si>
  <si>
    <t>Riu Palace Riviera Maya</t>
  </si>
  <si>
    <t>CUN45018</t>
  </si>
  <si>
    <t>Hilton Tulum</t>
  </si>
  <si>
    <t>CUN45032</t>
  </si>
  <si>
    <t>Akumal Bay</t>
  </si>
  <si>
    <t>CUN45046</t>
  </si>
  <si>
    <t>Bahia Principe Explore Tulum</t>
  </si>
  <si>
    <t>CUN45050</t>
  </si>
  <si>
    <t>Secrets Akumal</t>
  </si>
  <si>
    <t>Jamaika</t>
  </si>
  <si>
    <t>MBJ22014</t>
  </si>
  <si>
    <t>Riu Negril</t>
  </si>
  <si>
    <t>MBJ22019</t>
  </si>
  <si>
    <t>Legends Beach Resort</t>
  </si>
  <si>
    <t>MBJ22021</t>
  </si>
  <si>
    <t>Couples Negril</t>
  </si>
  <si>
    <t>MBJ22060</t>
  </si>
  <si>
    <t>Riu Palace Tropical Bay</t>
  </si>
  <si>
    <t>Marokko</t>
  </si>
  <si>
    <t>AGA</t>
  </si>
  <si>
    <t>AGA11033</t>
  </si>
  <si>
    <t>Tui Suneo Kenzi Europa</t>
  </si>
  <si>
    <t>AGA11050</t>
  </si>
  <si>
    <t>Riu Tikida Dunas</t>
  </si>
  <si>
    <t>AGA15004</t>
  </si>
  <si>
    <t>Riu Palace Tikida Taghazout</t>
  </si>
  <si>
    <t>AGA11140</t>
  </si>
  <si>
    <t>TUI Blue Riu Tikida Beach</t>
  </si>
  <si>
    <t>Tunesien</t>
  </si>
  <si>
    <t>NBE16056</t>
  </si>
  <si>
    <t>Aziza</t>
  </si>
  <si>
    <t>NBE16013</t>
  </si>
  <si>
    <t xml:space="preserve">Splashworld AQI Venus Beach </t>
  </si>
  <si>
    <t>NBE12020</t>
  </si>
  <si>
    <t>TBL Scheherazade</t>
  </si>
  <si>
    <t>NBE11090</t>
  </si>
  <si>
    <t>TUI Suneo Royal Kenz</t>
  </si>
  <si>
    <t>NBE12040</t>
  </si>
  <si>
    <t>Hotel Tour Khalef</t>
  </si>
  <si>
    <t>NBE16006</t>
  </si>
  <si>
    <t>Paradis Palace</t>
  </si>
  <si>
    <t>NBE16048</t>
  </si>
  <si>
    <t>TBL Manar</t>
  </si>
  <si>
    <t>DJE11080</t>
  </si>
  <si>
    <t>Djerba Plaza</t>
  </si>
  <si>
    <t>DJE11012</t>
  </si>
  <si>
    <t>Ulysse Djerba Resort Thalasso</t>
  </si>
  <si>
    <t>DJE11055</t>
  </si>
  <si>
    <t>TBL Palm Beach Palace</t>
  </si>
  <si>
    <t>DJE11006</t>
  </si>
  <si>
    <t>Vincci Helios Beach</t>
  </si>
  <si>
    <t>DJE11004</t>
  </si>
  <si>
    <t>Djerba Resort</t>
  </si>
  <si>
    <t>DJE19001</t>
  </si>
  <si>
    <t>Meninx Resort &amp; Spa</t>
  </si>
  <si>
    <t>AYT12050</t>
  </si>
  <si>
    <t>ROBINSON CAMYUVA</t>
  </si>
  <si>
    <t>AYT31043</t>
  </si>
  <si>
    <t>ROBINSON NOBILIS</t>
  </si>
  <si>
    <t>AYT46015</t>
  </si>
  <si>
    <t>ROBINSON PAMFILYA</t>
  </si>
  <si>
    <t>DLM15030</t>
  </si>
  <si>
    <t>ROBINSON SARIGERME PARK</t>
  </si>
  <si>
    <t>HRG15025</t>
  </si>
  <si>
    <t>ROBINSON SOMA BAY</t>
  </si>
  <si>
    <t>AGA11055</t>
  </si>
  <si>
    <t>ROBINSON AGADIR</t>
  </si>
  <si>
    <t>DJE19019</t>
  </si>
  <si>
    <t>ROBINSON DJERBA BAHIYA</t>
  </si>
  <si>
    <t>HER16060</t>
  </si>
  <si>
    <t>ROBINSON IERAPETRA</t>
  </si>
  <si>
    <t>KGS15010</t>
  </si>
  <si>
    <t>ROBINSON DAIDALOS</t>
  </si>
  <si>
    <t>LCA16016</t>
  </si>
  <si>
    <t>ROBINSON CYPRUS</t>
  </si>
  <si>
    <t>Portugal</t>
  </si>
  <si>
    <t>FAO26026</t>
  </si>
  <si>
    <t>ROBINSON QUINTA DA RIA</t>
  </si>
  <si>
    <t>FUE11001</t>
  </si>
  <si>
    <t>ROBINSON JANDIA PLAYA</t>
  </si>
  <si>
    <t>FUE14010</t>
  </si>
  <si>
    <t>ROBINSON ESQUINZO PLAYA</t>
  </si>
  <si>
    <t>PMI55023</t>
  </si>
  <si>
    <t>ROBINSON CALA SERENA</t>
  </si>
  <si>
    <t>Italien</t>
  </si>
  <si>
    <t>BDS15010</t>
  </si>
  <si>
    <t>ROBINSON APULIA</t>
  </si>
  <si>
    <t>Thailand</t>
  </si>
  <si>
    <t>HKT53099</t>
  </si>
  <si>
    <t>ROBINSON KHAO LAK</t>
  </si>
  <si>
    <t>Vietnam</t>
  </si>
  <si>
    <t>DAD25025</t>
  </si>
  <si>
    <t>ROBINSON NAM HOI AN</t>
  </si>
  <si>
    <t>Malediven</t>
  </si>
  <si>
    <t>MLE11011</t>
  </si>
  <si>
    <t>ROBINSON NOONU</t>
  </si>
  <si>
    <t>MLE12120</t>
  </si>
  <si>
    <t>ROBINSON MALDIVES</t>
  </si>
  <si>
    <t>Kapverden</t>
  </si>
  <si>
    <t>SID10055</t>
  </si>
  <si>
    <t>ROBINSON CABO VERDE</t>
  </si>
  <si>
    <t>AYT31075</t>
  </si>
  <si>
    <t>TUI MAGIC LIFE Belek</t>
  </si>
  <si>
    <t>AYT31100</t>
  </si>
  <si>
    <t>TUI MAGIC LIFE Masmavi</t>
  </si>
  <si>
    <t>AYT17077</t>
  </si>
  <si>
    <t>TUI MAGIC LIFE Beldibi</t>
  </si>
  <si>
    <t>BJV20060</t>
  </si>
  <si>
    <t>TUI MAGIC LIFE Bodrum</t>
  </si>
  <si>
    <t>DJE11099</t>
  </si>
  <si>
    <t>TUI MAGIC LIFE Penelope Beach</t>
  </si>
  <si>
    <t>DLM15020</t>
  </si>
  <si>
    <t>TUI MAGIC LIFE Sarigerme</t>
  </si>
  <si>
    <t>HER25030</t>
  </si>
  <si>
    <t>TUI MAGIC LIFE Candia Maris</t>
  </si>
  <si>
    <t>IBZ34034</t>
  </si>
  <si>
    <t>TUI MAGIC LIFE Cala Pada</t>
  </si>
  <si>
    <t>KGS22022</t>
  </si>
  <si>
    <t>TUI MAGIC LIFE Marmari Palace</t>
  </si>
  <si>
    <t>SSH18099</t>
  </si>
  <si>
    <t>TUI MAGIC LIFE Redsina Sharm el Sheikh</t>
  </si>
  <si>
    <t>Bulgarien</t>
  </si>
  <si>
    <t>BOJ10021</t>
  </si>
  <si>
    <t>TUI KIDS CLUB Sol Nessebar Bay</t>
  </si>
  <si>
    <t>VAR21048</t>
  </si>
  <si>
    <t>Astoria</t>
  </si>
  <si>
    <t>VAR21031</t>
  </si>
  <si>
    <t>Hotel Kristal</t>
  </si>
  <si>
    <t>BOJ16016</t>
  </si>
  <si>
    <t>Wave Resort</t>
  </si>
  <si>
    <t>VAR19050</t>
  </si>
  <si>
    <t>Sol Luna Bay</t>
  </si>
  <si>
    <t>BOJ11100</t>
  </si>
  <si>
    <t>Diamant Residence</t>
  </si>
  <si>
    <t>BOJ12004</t>
  </si>
  <si>
    <t>Martinez</t>
  </si>
  <si>
    <t>BOJ10015</t>
  </si>
  <si>
    <t>Hotel Festa Panorama</t>
  </si>
  <si>
    <t>BOJ13030</t>
  </si>
  <si>
    <t>Royal Perla</t>
  </si>
  <si>
    <t>VAR21017</t>
  </si>
  <si>
    <t>Grifid Arabella</t>
  </si>
  <si>
    <t>VAR21122</t>
  </si>
  <si>
    <t xml:space="preserve">Grifid Noa </t>
  </si>
  <si>
    <t>AYT52051</t>
  </si>
  <si>
    <t>Adora Calma Beach Hotel</t>
  </si>
  <si>
    <t>BJV12052</t>
  </si>
  <si>
    <t>Maxeria Blue Didyma Hotel</t>
  </si>
  <si>
    <t>AYT57064</t>
  </si>
  <si>
    <t>Grand Kolibri Prestige &amp; Spa</t>
  </si>
  <si>
    <t>AYT20005</t>
  </si>
  <si>
    <t>Goldcity Hotel</t>
  </si>
  <si>
    <t>AYT42150</t>
  </si>
  <si>
    <t>Narcia Resort Side</t>
  </si>
  <si>
    <t>FAO16054</t>
  </si>
  <si>
    <t>Hotel Alisios</t>
  </si>
  <si>
    <t>FAO16550</t>
  </si>
  <si>
    <t>Wine &amp; Books by the Sea</t>
  </si>
  <si>
    <t>FAO17011</t>
  </si>
  <si>
    <t>Hotel Casabela</t>
  </si>
  <si>
    <t>FAO21006</t>
  </si>
  <si>
    <t>AP Adriana Beach Resort</t>
  </si>
  <si>
    <t>HEV13001</t>
  </si>
  <si>
    <t>TUI BLUE Isla Cristina Palace &amp; Spa</t>
  </si>
  <si>
    <t>HEV14005</t>
  </si>
  <si>
    <t>Melia Isla Canela</t>
  </si>
  <si>
    <t>FNC11010</t>
  </si>
  <si>
    <t>Pestana Grand Premium Ocean Resort</t>
  </si>
  <si>
    <t>FNC20020</t>
  </si>
  <si>
    <t>Riu Madeira</t>
  </si>
  <si>
    <t>FAO12015</t>
  </si>
  <si>
    <t>NH Lagos</t>
  </si>
  <si>
    <t>FNC11076</t>
  </si>
  <si>
    <t>Pestana Casino Park</t>
  </si>
  <si>
    <t>FNC11073</t>
  </si>
  <si>
    <t>Pestana Royal</t>
  </si>
  <si>
    <t>FNC11042</t>
  </si>
  <si>
    <t>Pestana Vila Lido</t>
  </si>
  <si>
    <t>FNC11060</t>
  </si>
  <si>
    <t>Pestana Vilage</t>
  </si>
  <si>
    <t>FAO21011</t>
  </si>
  <si>
    <t>3HB Guarana</t>
  </si>
  <si>
    <t>FAO12050</t>
  </si>
  <si>
    <t>Casa Rosa Montes</t>
  </si>
  <si>
    <t>FAO13026</t>
  </si>
  <si>
    <t>Interpass Vauhotel</t>
  </si>
  <si>
    <t>FAO</t>
  </si>
  <si>
    <t>FAO26100</t>
  </si>
  <si>
    <t>Maria Nova Lounge Hotel</t>
  </si>
  <si>
    <t>POrtugal</t>
  </si>
  <si>
    <t>FNC16020</t>
  </si>
  <si>
    <t>Quinta da Serra</t>
  </si>
  <si>
    <t>HKT39122</t>
  </si>
  <si>
    <t>Riu Palace Phuket</t>
  </si>
  <si>
    <t>HKT53017</t>
  </si>
  <si>
    <t>The Sands</t>
  </si>
  <si>
    <t>HKT45014</t>
  </si>
  <si>
    <t>Katathani Phuket</t>
  </si>
  <si>
    <t>HKT53011</t>
  </si>
  <si>
    <t>La Flora Khaolak</t>
  </si>
  <si>
    <t>HKT53028</t>
  </si>
  <si>
    <t>La Vela Khaolak</t>
  </si>
  <si>
    <t>HKT53007</t>
  </si>
  <si>
    <t>La Solaya Khaolak</t>
  </si>
  <si>
    <t>HKT53022</t>
  </si>
  <si>
    <t>The Haven Khaolak</t>
  </si>
  <si>
    <t>HKT53030</t>
  </si>
  <si>
    <t>Sentido Khaolak</t>
  </si>
  <si>
    <t>BKK20059</t>
  </si>
  <si>
    <t>Siam@Siam</t>
  </si>
  <si>
    <t>BKK20342</t>
  </si>
  <si>
    <t>Shangri-la Bangkok</t>
  </si>
  <si>
    <t>USM45009</t>
  </si>
  <si>
    <t>Santiburi Koh Samui</t>
  </si>
  <si>
    <t>USM40016</t>
  </si>
  <si>
    <t>TUI BLUE The Passage</t>
  </si>
  <si>
    <t>SriLanka</t>
  </si>
  <si>
    <t>CMB65001</t>
  </si>
  <si>
    <t>Riu Sri Lanka</t>
  </si>
  <si>
    <t>CMB13006</t>
  </si>
  <si>
    <t>Club Hotel Dolphin</t>
  </si>
  <si>
    <t>CMB42035</t>
  </si>
  <si>
    <t>The Eden Beruwala</t>
  </si>
  <si>
    <t>UAE</t>
  </si>
  <si>
    <t>DXB30010</t>
  </si>
  <si>
    <t>RIU Dubai</t>
  </si>
  <si>
    <t>DXB19010</t>
  </si>
  <si>
    <t>Address Beach</t>
  </si>
  <si>
    <t>DXB20013</t>
  </si>
  <si>
    <t>Andaz Dubai</t>
  </si>
  <si>
    <t>DXB20108</t>
  </si>
  <si>
    <t>Rixos the palm</t>
  </si>
  <si>
    <t>DXB20009</t>
  </si>
  <si>
    <t>W Dubai the palm</t>
  </si>
  <si>
    <t>DXB20151</t>
  </si>
  <si>
    <t>Anantara the palm</t>
  </si>
  <si>
    <t>DXB18000</t>
  </si>
  <si>
    <t>Rixos premium dubai</t>
  </si>
  <si>
    <t>DXB14025</t>
  </si>
  <si>
    <t>Grand Hyatt Dubai</t>
  </si>
  <si>
    <t>DXB20149</t>
  </si>
  <si>
    <t>Sofitel Dubai the palm</t>
  </si>
  <si>
    <t>AUH10154</t>
  </si>
  <si>
    <t>Rixos Marina</t>
  </si>
  <si>
    <t>AUH10027</t>
  </si>
  <si>
    <t>Emirates Palace</t>
  </si>
  <si>
    <t>AUH14030</t>
  </si>
  <si>
    <t>Rixos Premium Saadiyat Island</t>
  </si>
  <si>
    <t>BVC21020</t>
  </si>
  <si>
    <t>Riu Karamboa</t>
  </si>
  <si>
    <t>BVC21021</t>
  </si>
  <si>
    <t>Riu Palace Boavista</t>
  </si>
  <si>
    <t>BVC22020</t>
  </si>
  <si>
    <t>RIU Touareg</t>
  </si>
  <si>
    <t>BVC20040</t>
  </si>
  <si>
    <t>Barcelo Marine Boa Vista</t>
  </si>
  <si>
    <t>SID10031</t>
  </si>
  <si>
    <t>Hilton Cabo Verde</t>
  </si>
  <si>
    <t>SID10006</t>
  </si>
  <si>
    <t>RIU Funana</t>
  </si>
  <si>
    <t>SID10051</t>
  </si>
  <si>
    <t>RIU Palace Santa Maria</t>
  </si>
  <si>
    <t>SID10065</t>
  </si>
  <si>
    <t>RIU Cabo Verde</t>
  </si>
  <si>
    <t>MLE40450</t>
  </si>
  <si>
    <t>Atmosphere Kanifushi Maldives</t>
  </si>
  <si>
    <t>MLE80201</t>
  </si>
  <si>
    <t>Dusit Thani Maldives</t>
  </si>
  <si>
    <t>MLE90011</t>
  </si>
  <si>
    <t>Kandima Maldives</t>
  </si>
  <si>
    <t>MLE20010</t>
  </si>
  <si>
    <t>Meeru Maldives Resort Island</t>
  </si>
  <si>
    <t>MLE20000</t>
  </si>
  <si>
    <t>Summer Island Maldives</t>
  </si>
  <si>
    <t>MLE30003</t>
  </si>
  <si>
    <t>TUI Blue Olhuveli Romance</t>
  </si>
  <si>
    <t>MLE15001</t>
  </si>
  <si>
    <t>Adaaran Select Meedhupparu</t>
  </si>
  <si>
    <t>MLE40014</t>
  </si>
  <si>
    <t>Jawakara Island Maldives</t>
  </si>
  <si>
    <t>MLE40005</t>
  </si>
  <si>
    <t>Le Meridien Maldives</t>
  </si>
  <si>
    <t>MLE50030</t>
  </si>
  <si>
    <t>Niva Kuramathi Maldives (CH)</t>
  </si>
  <si>
    <t>MLE50020</t>
  </si>
  <si>
    <t>Niva Kuramathi Maldives</t>
  </si>
  <si>
    <t>MLE80004</t>
  </si>
  <si>
    <t>Dhighufaru Island Resort</t>
  </si>
  <si>
    <t>MLE90140</t>
  </si>
  <si>
    <t>RIU Atoll</t>
  </si>
  <si>
    <t>MLE90150</t>
  </si>
  <si>
    <t>RIU Palace Maldives</t>
  </si>
  <si>
    <t xml:space="preserve">Tansania </t>
  </si>
  <si>
    <t>Tui Blue Bahari Zanzibar</t>
  </si>
  <si>
    <t>ZNZ60015</t>
  </si>
  <si>
    <t xml:space="preserve">The Mora </t>
  </si>
  <si>
    <t>ZNZ40053</t>
  </si>
  <si>
    <t>Sandies Nungwi Beach</t>
  </si>
  <si>
    <t>ZNZ51008</t>
  </si>
  <si>
    <t xml:space="preserve">Jaz Elite Aurora </t>
  </si>
  <si>
    <t>ZNZ20005</t>
  </si>
  <si>
    <t xml:space="preserve">The Residence Zanzibar </t>
  </si>
  <si>
    <t>ZNZ</t>
  </si>
  <si>
    <t>ZNZ20006</t>
  </si>
  <si>
    <t xml:space="preserve">Nest Style Zanzibar </t>
  </si>
  <si>
    <t>ZNZ30014</t>
  </si>
  <si>
    <t>Kiwengwa Beach Resort</t>
  </si>
  <si>
    <t>ZNZ40014</t>
  </si>
  <si>
    <t xml:space="preserve">Riu Palace Zanzibar </t>
  </si>
  <si>
    <t>ZNZ40040</t>
  </si>
  <si>
    <t xml:space="preserve">Riu Jambo </t>
  </si>
  <si>
    <t>ZNZ40057</t>
  </si>
  <si>
    <t xml:space="preserve">Riu Palace Swahili </t>
  </si>
  <si>
    <t>Kenia</t>
  </si>
  <si>
    <t>MBA21031</t>
  </si>
  <si>
    <t>Leopard Beach</t>
  </si>
  <si>
    <t>MBA21030</t>
  </si>
  <si>
    <t>Diani Sea Resort</t>
  </si>
  <si>
    <t xml:space="preserve">Diani Sea Lodge </t>
  </si>
  <si>
    <t>RMF18038</t>
  </si>
  <si>
    <t>Brayka Bay Resor</t>
  </si>
  <si>
    <t>RMF18139</t>
  </si>
  <si>
    <t>Royal Brayka Beach Resort</t>
  </si>
  <si>
    <t>HRG11065</t>
  </si>
  <si>
    <t>Hurghada Marriott Beach Resort</t>
  </si>
  <si>
    <t>MAH16020</t>
  </si>
  <si>
    <t>Minura Sur Menorca</t>
  </si>
  <si>
    <t>MAH17005</t>
  </si>
  <si>
    <t>Capri</t>
  </si>
  <si>
    <t>MAH16110</t>
  </si>
  <si>
    <t>Premium Residence Menorca Binibeca</t>
  </si>
  <si>
    <t>IBZ29031</t>
  </si>
  <si>
    <t>Amàre Beach Hotel Ibiza</t>
  </si>
  <si>
    <t>IBZ29052</t>
  </si>
  <si>
    <t>THB Naeco</t>
  </si>
  <si>
    <t>PMI63018</t>
  </si>
  <si>
    <t>Hipotels Hipocampo Palace</t>
  </si>
  <si>
    <t>PMI63045</t>
  </si>
  <si>
    <t>Hipotels Bahia Grande</t>
  </si>
  <si>
    <t>PMI65001</t>
  </si>
  <si>
    <t>HIPOTELS EUROTEL PUNTA ROTJA</t>
  </si>
  <si>
    <t>PMI72000</t>
  </si>
  <si>
    <t>ALUASOUL CAROLINA</t>
  </si>
  <si>
    <t>PMI42001</t>
  </si>
  <si>
    <t>BG Java</t>
  </si>
  <si>
    <t>PMI43028</t>
  </si>
  <si>
    <t>BG Caballero</t>
  </si>
  <si>
    <t>PMI43095</t>
  </si>
  <si>
    <t>Bordoy Cosmopolitan</t>
  </si>
  <si>
    <t>PMI82005</t>
  </si>
  <si>
    <t>Can Picafort Palace</t>
  </si>
  <si>
    <t>PMI38010</t>
  </si>
  <si>
    <t>THB Felip</t>
  </si>
  <si>
    <t>PMI83053</t>
  </si>
  <si>
    <t>Inmood Aucanada</t>
  </si>
  <si>
    <t>PMI93022</t>
  </si>
  <si>
    <t>Caprice Sa Coma Park</t>
  </si>
  <si>
    <t>PMI82076</t>
  </si>
  <si>
    <t>Caprice Vell Mari</t>
  </si>
  <si>
    <t>PMI44045</t>
  </si>
  <si>
    <t>MLL Mediterranean Bay</t>
  </si>
  <si>
    <t>PMI81098</t>
  </si>
  <si>
    <t>Can Ribera by Zafiro Hotels</t>
  </si>
  <si>
    <t>PMI35005</t>
  </si>
  <si>
    <t>Zafiro Palace Andratx</t>
  </si>
  <si>
    <t>Spanisches Festland</t>
  </si>
  <si>
    <t>REU17062</t>
  </si>
  <si>
    <t>Estival Park Apartments</t>
  </si>
  <si>
    <t>XRY17001</t>
  </si>
  <si>
    <t>Elba Costa Ballena</t>
  </si>
  <si>
    <t>XRY14025</t>
  </si>
  <si>
    <t>Fuerte Conil Resort</t>
  </si>
  <si>
    <t>GRO30005</t>
  </si>
  <si>
    <t>Aqua Hotel The Breeze</t>
  </si>
  <si>
    <t>AGP23053</t>
  </si>
  <si>
    <t>BQ Andalucia Beach</t>
  </si>
  <si>
    <t>DXB23055</t>
  </si>
  <si>
    <t>Mama Shelter</t>
  </si>
  <si>
    <t>DXB18017</t>
  </si>
  <si>
    <t>Five Luxe JBR</t>
  </si>
  <si>
    <t>RKT15040</t>
  </si>
  <si>
    <t>The Cove Rotana</t>
  </si>
  <si>
    <t>AUH17024</t>
  </si>
  <si>
    <t xml:space="preserve">Al Raha Beach </t>
  </si>
  <si>
    <t>Indonesien</t>
  </si>
  <si>
    <t>DPS40142</t>
  </si>
  <si>
    <t>TUI Blue Berawa</t>
  </si>
  <si>
    <t>DPS12002</t>
  </si>
  <si>
    <t>The Seminyak Beach Resort &amp; Spa</t>
  </si>
  <si>
    <t>DPS21020</t>
  </si>
  <si>
    <t>Maya Ubud</t>
  </si>
  <si>
    <t>DPS17004</t>
  </si>
  <si>
    <t>Intercontinental Bali</t>
  </si>
  <si>
    <t>Mauritius</t>
  </si>
  <si>
    <t>MRU60060</t>
  </si>
  <si>
    <t>RIU Palace Mauritius</t>
  </si>
  <si>
    <t>MRU60061</t>
  </si>
  <si>
    <t>RIU Turquoise</t>
  </si>
  <si>
    <t>MRU60010</t>
  </si>
  <si>
    <t>LUX Le Morne</t>
  </si>
  <si>
    <t>MRU71040</t>
  </si>
  <si>
    <t xml:space="preserve">Tamassa Bel Ombre </t>
  </si>
  <si>
    <t>MRU30060</t>
  </si>
  <si>
    <t>Hilton Mauritius</t>
  </si>
  <si>
    <t>MRU80011</t>
  </si>
  <si>
    <t>The Ravenala Attitude</t>
  </si>
  <si>
    <t>MRU10061</t>
  </si>
  <si>
    <t>Sunrise Attitude</t>
  </si>
  <si>
    <t>MRU46001</t>
  </si>
  <si>
    <t>Zilwa Attitude</t>
  </si>
  <si>
    <t>MRU10030</t>
  </si>
  <si>
    <t>Contance Belle Mare Plage</t>
  </si>
  <si>
    <t>MRU10040</t>
  </si>
  <si>
    <t>Long Beach</t>
  </si>
  <si>
    <t>MRU30020</t>
  </si>
  <si>
    <t>Sugar Beach</t>
  </si>
  <si>
    <t>MRU30050</t>
  </si>
  <si>
    <t>La Pirogue</t>
  </si>
  <si>
    <t>MRU50010</t>
  </si>
  <si>
    <t>Ambre</t>
  </si>
  <si>
    <t>MRU71330</t>
  </si>
  <si>
    <t>Heritage Le Telfair Golf &amp; Wellness Resort</t>
  </si>
  <si>
    <t>MRU71010</t>
  </si>
  <si>
    <t>Heritage Awali Golf &amp; Spa Resort</t>
  </si>
  <si>
    <t>MRU80010</t>
  </si>
  <si>
    <t>Maritim Resort and Spa</t>
  </si>
  <si>
    <t>MRU50020</t>
  </si>
  <si>
    <t>Crystals Beach Hotel Mauritius</t>
  </si>
  <si>
    <t>MRU10012</t>
  </si>
  <si>
    <t>Radisson Blu Poste Lafayette Resort and Spa</t>
  </si>
  <si>
    <t>DXB20017</t>
  </si>
  <si>
    <t>Taj Exotica Resort &amp; Spa the Palm Dubai</t>
  </si>
  <si>
    <t>PMI31035</t>
  </si>
  <si>
    <t>TUI Suneo Santa Ponsa</t>
  </si>
  <si>
    <t>PMI43007</t>
  </si>
  <si>
    <t>RIU Playa Park</t>
  </si>
  <si>
    <t>PMI43009</t>
  </si>
  <si>
    <t>Riu Concordia</t>
  </si>
  <si>
    <t>PMI43010</t>
  </si>
  <si>
    <t>Riu San Francisco</t>
  </si>
  <si>
    <t>PMI43019</t>
  </si>
  <si>
    <t>Grupotel Acalpulco Playa</t>
  </si>
  <si>
    <t>PMI43027</t>
  </si>
  <si>
    <t>Grupotel Playa de Palma Suites  Spa</t>
  </si>
  <si>
    <t>PMI43037</t>
  </si>
  <si>
    <t>Riu Festival</t>
  </si>
  <si>
    <t>PMI43064</t>
  </si>
  <si>
    <t xml:space="preserve">RIU Bravo </t>
  </si>
  <si>
    <t>PMI43086</t>
  </si>
  <si>
    <t xml:space="preserve">Caramelo Palma Beach </t>
  </si>
  <si>
    <t>PMI60001</t>
  </si>
  <si>
    <t>TKC Cala Mandia</t>
  </si>
  <si>
    <t>PMI60006</t>
  </si>
  <si>
    <t>Blau Punta Reina</t>
  </si>
  <si>
    <t>PMI63000</t>
  </si>
  <si>
    <t>Aparthotel Tropicana</t>
  </si>
  <si>
    <t>PMI63049</t>
  </si>
  <si>
    <t>Hipotels Mercedes</t>
  </si>
  <si>
    <t>PMI63071</t>
  </si>
  <si>
    <t>Hotel Cala Millor Garden</t>
  </si>
  <si>
    <t>PMI68005</t>
  </si>
  <si>
    <t>Protur Vista Badia</t>
  </si>
  <si>
    <t>PMI68012</t>
  </si>
  <si>
    <t>Hipotels Mediteraneo Club</t>
  </si>
  <si>
    <t>PMI68020</t>
  </si>
  <si>
    <t>Globales Splashworld</t>
  </si>
  <si>
    <t>PMI73013</t>
  </si>
  <si>
    <t>Diamant Hotel &amp; Aparthotel</t>
  </si>
  <si>
    <t>PMI73072</t>
  </si>
  <si>
    <t>TUI Suneo Green Garden</t>
  </si>
  <si>
    <t>PMI74013</t>
  </si>
  <si>
    <t>Zafiro Cala Mesquida</t>
  </si>
  <si>
    <t>PMI82004</t>
  </si>
  <si>
    <t>Grupotel Gran Vista</t>
  </si>
  <si>
    <t>PMI83001</t>
  </si>
  <si>
    <t>Grupotel Los Principes</t>
  </si>
  <si>
    <t>PMI83035</t>
  </si>
  <si>
    <t>TKC Playa Garden</t>
  </si>
  <si>
    <t>PMI83039</t>
  </si>
  <si>
    <t xml:space="preserve">TUI Blue Alcudia Pins </t>
  </si>
  <si>
    <t>PMI83050</t>
  </si>
  <si>
    <t>Paraiso de Alcudia</t>
  </si>
  <si>
    <t>PMI83087</t>
  </si>
  <si>
    <t>Iberostar Waves Ciudad Blanca</t>
  </si>
  <si>
    <t>PMI83096</t>
  </si>
  <si>
    <t>Iberostar Waves Alcudia Park</t>
  </si>
  <si>
    <t>PMI83100</t>
  </si>
  <si>
    <t>Playa Esperanza</t>
  </si>
  <si>
    <t>PMI89009</t>
  </si>
  <si>
    <t>PortBlue Club Pollentia</t>
  </si>
  <si>
    <t>PMI68009</t>
  </si>
  <si>
    <t>Hipotels Coma Gran</t>
  </si>
  <si>
    <t>PMI73001</t>
  </si>
  <si>
    <t>Son Moll Sentits</t>
  </si>
  <si>
    <t>PMI51006</t>
  </si>
  <si>
    <t>Blau Colonia Sant Jordi</t>
  </si>
  <si>
    <t>AYT42020</t>
  </si>
  <si>
    <t>Hotel Grand Side</t>
  </si>
  <si>
    <t>AYT40023</t>
  </si>
  <si>
    <t>Aletris Deluxe</t>
  </si>
  <si>
    <t>AYT51080</t>
  </si>
  <si>
    <t>TUI BLUE Palm Garden</t>
  </si>
  <si>
    <t>AYT55020</t>
  </si>
  <si>
    <t>AQI Pegasos Resort</t>
  </si>
  <si>
    <t>AYT48021</t>
  </si>
  <si>
    <t>Paloma Orenda</t>
  </si>
  <si>
    <t>AYT51035</t>
  </si>
  <si>
    <t>TKC Felicia Village</t>
  </si>
  <si>
    <t>AYT43040</t>
  </si>
  <si>
    <t>Arum Barut</t>
  </si>
  <si>
    <t>AYT42027</t>
  </si>
  <si>
    <t>Royal Dragon</t>
  </si>
  <si>
    <t>AYT41041</t>
  </si>
  <si>
    <t>Royal Alhambra</t>
  </si>
  <si>
    <t>AYT41087</t>
  </si>
  <si>
    <t>Victory Resort</t>
  </si>
  <si>
    <t>AYT41045</t>
  </si>
  <si>
    <t>Sunis Evren</t>
  </si>
  <si>
    <t>AYT42025</t>
  </si>
  <si>
    <t>TUI BLUE Xanthe</t>
  </si>
  <si>
    <t>AYT57079</t>
  </si>
  <si>
    <t>Eftalia Village</t>
  </si>
  <si>
    <t>AYT41086</t>
  </si>
  <si>
    <t>Jacaranda Luxury</t>
  </si>
  <si>
    <t>AYT48013</t>
  </si>
  <si>
    <t>Diamond Premium</t>
  </si>
  <si>
    <t>AYT43075</t>
  </si>
  <si>
    <t>Melas Prive</t>
  </si>
  <si>
    <t>AYT46026</t>
  </si>
  <si>
    <t>Blue Waters Club</t>
  </si>
  <si>
    <t>AYT11010</t>
  </si>
  <si>
    <t>Nirvana Dolce Vita</t>
  </si>
  <si>
    <t>AYT32045</t>
  </si>
  <si>
    <t>Crystal Waterworld Aqua Collection</t>
  </si>
  <si>
    <t>AYT31097</t>
  </si>
  <si>
    <t>Innvista Hotels Belek</t>
  </si>
  <si>
    <t>AYT11050</t>
  </si>
  <si>
    <t>Rixos Premium Tekirova</t>
  </si>
  <si>
    <t>AYT24021</t>
  </si>
  <si>
    <t>Fame Residence Lara &amp; Spa</t>
  </si>
  <si>
    <t>AYT31080</t>
  </si>
  <si>
    <t>Paloma Grida</t>
  </si>
  <si>
    <t>AYT31020</t>
  </si>
  <si>
    <t>Paloma Sencia</t>
  </si>
  <si>
    <t>AYT22005</t>
  </si>
  <si>
    <t>Dream Fun World Hotel</t>
  </si>
  <si>
    <t>AYT31058</t>
  </si>
  <si>
    <t>MEGASARAY Club Belek</t>
  </si>
  <si>
    <t>AYT24003</t>
  </si>
  <si>
    <t>Sherwood Exclusive Lara</t>
  </si>
  <si>
    <t>AYT24005</t>
  </si>
  <si>
    <t>Royal Holiday Palace</t>
  </si>
  <si>
    <t>AYT32009</t>
  </si>
  <si>
    <t>TUI BLUE Maviss</t>
  </si>
  <si>
    <t>AYT31035</t>
  </si>
  <si>
    <t>Ela Excellence Resort Belek</t>
  </si>
  <si>
    <t>AYT32020</t>
  </si>
  <si>
    <t>Belek Beach Resort</t>
  </si>
  <si>
    <t>AYT32035</t>
  </si>
  <si>
    <t>Sherwood Dreams</t>
  </si>
  <si>
    <t>BJV26053</t>
  </si>
  <si>
    <t>Rixos Premium Bodrum</t>
  </si>
  <si>
    <t>ADB15040</t>
  </si>
  <si>
    <t>Paloma Pasha</t>
  </si>
  <si>
    <t>ADB16010</t>
  </si>
  <si>
    <t>TUI BLUE Angora Beach</t>
  </si>
  <si>
    <t>DLM10350</t>
  </si>
  <si>
    <t>TUI BLUE Grand Azur</t>
  </si>
  <si>
    <t>DLM30070</t>
  </si>
  <si>
    <t>Liberty Lykia Family</t>
  </si>
  <si>
    <t>DLM15016</t>
  </si>
  <si>
    <t>TUI BLUE Tropical</t>
  </si>
  <si>
    <t>DLM15026</t>
  </si>
  <si>
    <t>TUI BLUE Seno</t>
  </si>
  <si>
    <t>DLM15050</t>
  </si>
  <si>
    <t>TUI BLUE Saigerme Park</t>
  </si>
  <si>
    <t>AYT51001</t>
  </si>
  <si>
    <t>Club Hotel Turan Prince</t>
  </si>
  <si>
    <t>AYT41017</t>
  </si>
  <si>
    <t>Diamond Excellence Resort</t>
  </si>
  <si>
    <t>AYT41076</t>
  </si>
  <si>
    <t>Dream World Palace</t>
  </si>
  <si>
    <t>AYT42080</t>
  </si>
  <si>
    <t>Paloma Oceana</t>
  </si>
  <si>
    <t>AYT31086</t>
  </si>
  <si>
    <t>Splashworld Pine Beach Belek</t>
  </si>
  <si>
    <t>AYT42064</t>
  </si>
  <si>
    <t>Seaden Quality</t>
  </si>
  <si>
    <t>AYT41001</t>
  </si>
  <si>
    <t>Hotel Aydinbey Kings Palace</t>
  </si>
  <si>
    <t>AYT53010</t>
  </si>
  <si>
    <t>Sidera Kirman</t>
  </si>
  <si>
    <t>AYT24050</t>
  </si>
  <si>
    <t>Lara Barut Collection</t>
  </si>
  <si>
    <t>BJV12060</t>
  </si>
  <si>
    <t>Anda Barut Collection</t>
  </si>
  <si>
    <t>AYT46025</t>
  </si>
  <si>
    <t>Turquoise Hotel</t>
  </si>
  <si>
    <t>AYT</t>
  </si>
  <si>
    <t>AYT53071</t>
  </si>
  <si>
    <t>Laguna Beach Alya Resort &amp; Spa</t>
  </si>
  <si>
    <t>AYT32005</t>
  </si>
  <si>
    <t>Siam Elegance hotel &amp; Spa</t>
  </si>
  <si>
    <t>AYT24004</t>
  </si>
  <si>
    <t>Nirvana Cosmopolitan</t>
  </si>
  <si>
    <t>AYT43052</t>
  </si>
  <si>
    <t>Sun Club Side</t>
  </si>
  <si>
    <t>AYT43166</t>
  </si>
  <si>
    <t>Alexia Resort &amp; Spa</t>
  </si>
  <si>
    <t>AYT52016</t>
  </si>
  <si>
    <t>Calido Maris</t>
  </si>
  <si>
    <t>AYT41016</t>
  </si>
  <si>
    <t>Q Ella Beach Resort</t>
  </si>
  <si>
    <t>AYT41093</t>
  </si>
  <si>
    <t>Trendy Verbena</t>
  </si>
  <si>
    <t>AYT41075</t>
  </si>
  <si>
    <t>Süral Resort</t>
  </si>
  <si>
    <t>AYT21037</t>
  </si>
  <si>
    <t>Ramada Plaza by Wyndham Antalya</t>
  </si>
  <si>
    <t>AYT53016</t>
  </si>
  <si>
    <t>Gardenia Beach Hotel</t>
  </si>
  <si>
    <t>HRG</t>
  </si>
  <si>
    <t>HRG15012</t>
  </si>
  <si>
    <t>JAZ Soma Beach</t>
  </si>
  <si>
    <t>MBA</t>
  </si>
  <si>
    <t>MBA12015</t>
  </si>
  <si>
    <t>Travellers Beach</t>
  </si>
  <si>
    <t>MBA21037</t>
  </si>
  <si>
    <t>Papillon Lagoon Reef</t>
  </si>
  <si>
    <t>ZNZ30030</t>
  </si>
  <si>
    <t>MBA21032</t>
  </si>
  <si>
    <t>MYTUI300 &amp; SAVE250 -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</si>
</sst>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name val="TUIType"/>
      <family val="2"/>
    </font>
    <font>
      <sz val="11"/>
      <color rgb="FF000000"/>
      <name val="TUIType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CE4D6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0" borderId="4" xfId="1" applyFont="1" applyBorder="1"/>
    <xf numFmtId="0" fontId="7" fillId="0" borderId="4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5" xfId="0" applyBorder="1"/>
    <xf numFmtId="0" fontId="2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10" xfId="0" applyFont="1" applyBorder="1"/>
    <xf numFmtId="0" fontId="11" fillId="0" borderId="10" xfId="0" applyFont="1" applyBorder="1"/>
    <xf numFmtId="0" fontId="10" fillId="0" borderId="5" xfId="0" applyFont="1" applyBorder="1"/>
    <xf numFmtId="0" fontId="11" fillId="0" borderId="5" xfId="0" applyFont="1" applyBorder="1"/>
    <xf numFmtId="0" fontId="11" fillId="0" borderId="12" xfId="0" applyFont="1" applyBorder="1"/>
    <xf numFmtId="0" fontId="3" fillId="0" borderId="14" xfId="1" applyFont="1" applyBorder="1"/>
    <xf numFmtId="0" fontId="11" fillId="0" borderId="11" xfId="0" applyFont="1" applyBorder="1"/>
    <xf numFmtId="0" fontId="3" fillId="3" borderId="5" xfId="0" applyFont="1" applyFill="1" applyBorder="1" applyAlignment="1">
      <alignment horizontal="left"/>
    </xf>
    <xf numFmtId="0" fontId="4" fillId="4" borderId="5" xfId="0" applyFont="1" applyFill="1" applyBorder="1"/>
    <xf numFmtId="0" fontId="3" fillId="3" borderId="10" xfId="0" applyFont="1" applyFill="1" applyBorder="1"/>
    <xf numFmtId="0" fontId="3" fillId="3" borderId="6" xfId="0" applyFont="1" applyFill="1" applyBorder="1" applyAlignment="1">
      <alignment horizontal="left"/>
    </xf>
    <xf numFmtId="0" fontId="3" fillId="3" borderId="15" xfId="0" applyFont="1" applyFill="1" applyBorder="1"/>
    <xf numFmtId="0" fontId="3" fillId="3" borderId="16" xfId="0" applyFont="1" applyFill="1" applyBorder="1" applyAlignment="1">
      <alignment horizontal="left"/>
    </xf>
    <xf numFmtId="0" fontId="4" fillId="4" borderId="16" xfId="0" applyFont="1" applyFill="1" applyBorder="1"/>
    <xf numFmtId="0" fontId="3" fillId="3" borderId="17" xfId="0" applyFont="1" applyFill="1" applyBorder="1" applyAlignment="1">
      <alignment horizontal="left"/>
    </xf>
    <xf numFmtId="0" fontId="3" fillId="3" borderId="18" xfId="0" applyFont="1" applyFill="1" applyBorder="1"/>
    <xf numFmtId="0" fontId="3" fillId="3" borderId="19" xfId="0" applyFont="1" applyFill="1" applyBorder="1" applyAlignment="1">
      <alignment horizontal="left"/>
    </xf>
    <xf numFmtId="0" fontId="4" fillId="4" borderId="19" xfId="0" applyFont="1" applyFill="1" applyBorder="1"/>
    <xf numFmtId="0" fontId="3" fillId="3" borderId="20" xfId="0" applyFont="1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1" fillId="0" borderId="6" xfId="0" applyFont="1" applyBorder="1"/>
    <xf numFmtId="0" fontId="10" fillId="0" borderId="6" xfId="0" applyFont="1" applyBorder="1"/>
    <xf numFmtId="0" fontId="11" fillId="0" borderId="13" xfId="0" applyFont="1" applyBorder="1"/>
  </cellXfs>
  <cellStyles count="2">
    <cellStyle name="Standard" xfId="0" builtinId="0"/>
    <cellStyle name="Standard 3" xfId="1" xr:uid="{B012E9AA-88B0-4F13-8C3E-7FB96B99B60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H1257"/>
  <sheetViews>
    <sheetView tabSelected="1" zoomScale="90" zoomScaleNormal="90" workbookViewId="0">
      <pane ySplit="8" topLeftCell="A536" activePane="bottomLeft" state="frozen"/>
      <selection activeCell="D1" sqref="D1"/>
      <selection pane="bottomLeft" activeCell="B536" sqref="B536:E587"/>
    </sheetView>
  </sheetViews>
  <sheetFormatPr baseColWidth="10" defaultColWidth="11.44140625" defaultRowHeight="14.4" x14ac:dyDescent="0.3"/>
  <cols>
    <col min="1" max="1" width="5.5546875" customWidth="1"/>
    <col min="2" max="2" width="24" customWidth="1"/>
    <col min="3" max="3" width="9" customWidth="1"/>
    <col min="4" max="4" width="16.33203125" customWidth="1"/>
    <col min="5" max="5" width="53.33203125" customWidth="1"/>
    <col min="6" max="6" width="16.6640625" style="20" customWidth="1"/>
    <col min="7" max="7" width="16.6640625" customWidth="1"/>
    <col min="8" max="8" width="32.33203125" bestFit="1" customWidth="1"/>
  </cols>
  <sheetData>
    <row r="1" spans="1:8" ht="20.399999999999999" x14ac:dyDescent="0.35">
      <c r="A1" s="1" t="s">
        <v>0</v>
      </c>
      <c r="B1" s="2"/>
      <c r="C1" s="2"/>
      <c r="D1" s="3"/>
      <c r="E1" s="21"/>
      <c r="F1" s="38"/>
      <c r="G1" s="34"/>
      <c r="H1" s="32"/>
    </row>
    <row r="2" spans="1:8" ht="20.399999999999999" x14ac:dyDescent="0.35">
      <c r="A2" s="4" t="s">
        <v>1217</v>
      </c>
      <c r="B2" s="12"/>
      <c r="C2" s="12"/>
      <c r="D2" s="13"/>
      <c r="E2" s="13"/>
      <c r="F2" s="39" t="s">
        <v>1</v>
      </c>
      <c r="G2" s="35"/>
      <c r="H2" s="30" t="s">
        <v>2</v>
      </c>
    </row>
    <row r="3" spans="1:8" ht="15.6" customHeight="1" x14ac:dyDescent="0.35">
      <c r="A3" s="4"/>
      <c r="B3" s="12"/>
      <c r="C3" s="12"/>
      <c r="D3" s="13"/>
      <c r="E3" s="13"/>
      <c r="F3" s="39" t="s">
        <v>3</v>
      </c>
      <c r="G3" s="35"/>
      <c r="H3" s="30" t="s">
        <v>3</v>
      </c>
    </row>
    <row r="4" spans="1:8" ht="15.6" x14ac:dyDescent="0.3">
      <c r="A4" s="5"/>
      <c r="B4" s="12"/>
      <c r="C4" s="14"/>
      <c r="D4" s="14"/>
      <c r="E4" s="13"/>
      <c r="F4" s="39" t="s">
        <v>4</v>
      </c>
      <c r="G4" s="35"/>
      <c r="H4" s="30" t="s">
        <v>4</v>
      </c>
    </row>
    <row r="5" spans="1:8" ht="15.6" x14ac:dyDescent="0.3">
      <c r="A5" s="5" t="s">
        <v>5</v>
      </c>
      <c r="B5" s="12"/>
      <c r="C5" s="14"/>
      <c r="D5" s="14"/>
      <c r="E5" s="14"/>
      <c r="F5" s="39" t="s">
        <v>6</v>
      </c>
      <c r="G5" s="35"/>
      <c r="H5" s="30" t="s">
        <v>6</v>
      </c>
    </row>
    <row r="6" spans="1:8" ht="15.6" x14ac:dyDescent="0.3">
      <c r="A6" s="6"/>
      <c r="B6" s="15"/>
      <c r="C6" s="14"/>
      <c r="D6" s="14"/>
      <c r="E6" s="13"/>
      <c r="F6" s="40" t="s">
        <v>7</v>
      </c>
      <c r="G6" s="36"/>
      <c r="H6" s="31" t="s">
        <v>8</v>
      </c>
    </row>
    <row r="7" spans="1:8" ht="15.6" x14ac:dyDescent="0.3">
      <c r="A7" s="7" t="s">
        <v>9</v>
      </c>
      <c r="B7" s="16"/>
      <c r="C7" s="14"/>
      <c r="D7" s="14"/>
      <c r="E7" s="22" t="s">
        <v>10</v>
      </c>
      <c r="F7" s="40" t="s">
        <v>11</v>
      </c>
      <c r="G7" s="36"/>
      <c r="H7" s="31" t="s">
        <v>12</v>
      </c>
    </row>
    <row r="8" spans="1:8" ht="16.2" thickBot="1" x14ac:dyDescent="0.35">
      <c r="A8" s="8"/>
      <c r="B8" s="13"/>
      <c r="C8" s="13"/>
      <c r="D8" s="13"/>
      <c r="E8" s="13"/>
      <c r="F8" s="41" t="s">
        <v>13</v>
      </c>
      <c r="G8" s="37"/>
      <c r="H8" s="33" t="s">
        <v>13</v>
      </c>
    </row>
    <row r="9" spans="1:8" s="11" customFormat="1" ht="16.2" thickBot="1" x14ac:dyDescent="0.35">
      <c r="A9" s="18" t="s">
        <v>14</v>
      </c>
      <c r="B9" s="9" t="s">
        <v>15</v>
      </c>
      <c r="C9" s="10" t="s">
        <v>16</v>
      </c>
      <c r="D9" s="9" t="s">
        <v>17</v>
      </c>
      <c r="E9" s="28" t="s">
        <v>18</v>
      </c>
      <c r="F9"/>
      <c r="G9"/>
      <c r="H9"/>
    </row>
    <row r="10" spans="1:8" s="11" customFormat="1" ht="15.6" x14ac:dyDescent="0.3">
      <c r="A10" s="19">
        <v>1</v>
      </c>
      <c r="B10" s="24" t="s">
        <v>19</v>
      </c>
      <c r="C10" s="23" t="str">
        <f t="shared" ref="C10:C16" si="0">LEFT(D10, 3)</f>
        <v>ACE</v>
      </c>
      <c r="D10" s="24" t="s">
        <v>28</v>
      </c>
      <c r="E10" s="29" t="s">
        <v>29</v>
      </c>
      <c r="F10"/>
      <c r="G10"/>
      <c r="H10"/>
    </row>
    <row r="11" spans="1:8" s="11" customFormat="1" ht="15.6" x14ac:dyDescent="0.3">
      <c r="A11" s="17">
        <f>A10+1</f>
        <v>2</v>
      </c>
      <c r="B11" s="26" t="s">
        <v>19</v>
      </c>
      <c r="C11" s="25" t="str">
        <f t="shared" si="0"/>
        <v>ACE</v>
      </c>
      <c r="D11" s="26" t="s">
        <v>24</v>
      </c>
      <c r="E11" s="27" t="s">
        <v>25</v>
      </c>
      <c r="F11"/>
      <c r="G11"/>
      <c r="H11"/>
    </row>
    <row r="12" spans="1:8" s="11" customFormat="1" ht="15.6" x14ac:dyDescent="0.3">
      <c r="A12" s="17">
        <f t="shared" ref="A12:A75" si="1">A11+1</f>
        <v>3</v>
      </c>
      <c r="B12" s="26" t="s">
        <v>19</v>
      </c>
      <c r="C12" s="25" t="str">
        <f t="shared" si="0"/>
        <v>ACE</v>
      </c>
      <c r="D12" s="26" t="s">
        <v>32</v>
      </c>
      <c r="E12" s="27" t="s">
        <v>33</v>
      </c>
      <c r="F12"/>
      <c r="G12"/>
      <c r="H12"/>
    </row>
    <row r="13" spans="1:8" s="11" customFormat="1" ht="15.6" x14ac:dyDescent="0.3">
      <c r="A13" s="17">
        <f t="shared" si="1"/>
        <v>4</v>
      </c>
      <c r="B13" s="26" t="s">
        <v>19</v>
      </c>
      <c r="C13" s="25" t="str">
        <f t="shared" si="0"/>
        <v>ACE</v>
      </c>
      <c r="D13" s="26" t="s">
        <v>30</v>
      </c>
      <c r="E13" s="27" t="s">
        <v>31</v>
      </c>
      <c r="F13"/>
      <c r="G13"/>
      <c r="H13"/>
    </row>
    <row r="14" spans="1:8" s="11" customFormat="1" ht="15.6" x14ac:dyDescent="0.3">
      <c r="A14" s="17">
        <f t="shared" si="1"/>
        <v>5</v>
      </c>
      <c r="B14" s="26" t="s">
        <v>19</v>
      </c>
      <c r="C14" s="25" t="str">
        <f t="shared" si="0"/>
        <v>ACE</v>
      </c>
      <c r="D14" s="26" t="s">
        <v>26</v>
      </c>
      <c r="E14" s="27" t="s">
        <v>27</v>
      </c>
      <c r="F14"/>
      <c r="G14"/>
      <c r="H14"/>
    </row>
    <row r="15" spans="1:8" s="11" customFormat="1" ht="15.6" x14ac:dyDescent="0.3">
      <c r="A15" s="17">
        <f t="shared" si="1"/>
        <v>6</v>
      </c>
      <c r="B15" s="26" t="s">
        <v>19</v>
      </c>
      <c r="C15" s="25" t="str">
        <f t="shared" si="0"/>
        <v>ACE</v>
      </c>
      <c r="D15" s="26" t="s">
        <v>34</v>
      </c>
      <c r="E15" s="27" t="s">
        <v>35</v>
      </c>
      <c r="F15"/>
      <c r="G15"/>
      <c r="H15"/>
    </row>
    <row r="16" spans="1:8" s="11" customFormat="1" ht="15.6" x14ac:dyDescent="0.3">
      <c r="A16" s="17">
        <f t="shared" si="1"/>
        <v>7</v>
      </c>
      <c r="B16" s="26" t="s">
        <v>19</v>
      </c>
      <c r="C16" s="25" t="str">
        <f t="shared" si="0"/>
        <v>ACE</v>
      </c>
      <c r="D16" s="26" t="s">
        <v>22</v>
      </c>
      <c r="E16" s="27" t="s">
        <v>23</v>
      </c>
      <c r="F16"/>
      <c r="G16"/>
      <c r="H16"/>
    </row>
    <row r="17" spans="1:8" s="11" customFormat="1" ht="15.6" x14ac:dyDescent="0.3">
      <c r="A17" s="17">
        <f t="shared" si="1"/>
        <v>8</v>
      </c>
      <c r="B17" s="26" t="s">
        <v>503</v>
      </c>
      <c r="C17" s="25" t="str">
        <f>LEFT(TRIM(D17), 3)</f>
        <v>ADB</v>
      </c>
      <c r="D17" s="26" t="s">
        <v>1148</v>
      </c>
      <c r="E17" s="27" t="s">
        <v>1149</v>
      </c>
      <c r="F17"/>
      <c r="G17"/>
      <c r="H17"/>
    </row>
    <row r="18" spans="1:8" s="11" customFormat="1" ht="15.6" x14ac:dyDescent="0.3">
      <c r="A18" s="17">
        <f t="shared" si="1"/>
        <v>9</v>
      </c>
      <c r="B18" s="26" t="s">
        <v>503</v>
      </c>
      <c r="C18" s="25" t="str">
        <f>LEFT(TRIM(D18), 3)</f>
        <v>ADB</v>
      </c>
      <c r="D18" s="26" t="s">
        <v>1150</v>
      </c>
      <c r="E18" s="27" t="s">
        <v>1151</v>
      </c>
      <c r="F18"/>
      <c r="G18"/>
      <c r="H18"/>
    </row>
    <row r="19" spans="1:8" s="11" customFormat="1" ht="15.6" x14ac:dyDescent="0.3">
      <c r="A19" s="17">
        <f t="shared" si="1"/>
        <v>10</v>
      </c>
      <c r="B19" s="26" t="s">
        <v>604</v>
      </c>
      <c r="C19" s="25" t="s">
        <v>605</v>
      </c>
      <c r="D19" s="26" t="s">
        <v>606</v>
      </c>
      <c r="E19" s="27" t="s">
        <v>607</v>
      </c>
      <c r="F19"/>
      <c r="G19"/>
      <c r="H19"/>
    </row>
    <row r="20" spans="1:8" s="11" customFormat="1" ht="15.6" x14ac:dyDescent="0.3">
      <c r="A20" s="17">
        <f t="shared" si="1"/>
        <v>11</v>
      </c>
      <c r="B20" s="26" t="s">
        <v>604</v>
      </c>
      <c r="C20" s="25" t="str">
        <f>LEFT(D20, 3)</f>
        <v>AGA</v>
      </c>
      <c r="D20" s="26" t="s">
        <v>651</v>
      </c>
      <c r="E20" s="27" t="s">
        <v>652</v>
      </c>
      <c r="F20"/>
      <c r="G20"/>
      <c r="H20"/>
    </row>
    <row r="21" spans="1:8" s="11" customFormat="1" ht="15.6" x14ac:dyDescent="0.3">
      <c r="A21" s="17">
        <f t="shared" si="1"/>
        <v>12</v>
      </c>
      <c r="B21" s="26" t="s">
        <v>951</v>
      </c>
      <c r="C21" s="25" t="str">
        <f>LEFT(TRIM(D21), 3)</f>
        <v>AGP</v>
      </c>
      <c r="D21" s="26" t="s">
        <v>960</v>
      </c>
      <c r="E21" s="27" t="s">
        <v>961</v>
      </c>
      <c r="F21"/>
      <c r="G21"/>
      <c r="H21"/>
    </row>
    <row r="22" spans="1:8" s="11" customFormat="1" ht="15.6" x14ac:dyDescent="0.3">
      <c r="A22" s="17">
        <f t="shared" si="1"/>
        <v>13</v>
      </c>
      <c r="B22" s="26" t="s">
        <v>89</v>
      </c>
      <c r="C22" s="25" t="str">
        <f>LEFT(D22, 3)</f>
        <v>AOK</v>
      </c>
      <c r="D22" s="26" t="s">
        <v>331</v>
      </c>
      <c r="E22" s="27" t="s">
        <v>332</v>
      </c>
      <c r="F22"/>
      <c r="G22"/>
      <c r="H22"/>
    </row>
    <row r="23" spans="1:8" s="11" customFormat="1" ht="15.6" x14ac:dyDescent="0.3">
      <c r="A23" s="17">
        <f t="shared" si="1"/>
        <v>14</v>
      </c>
      <c r="B23" s="26" t="s">
        <v>89</v>
      </c>
      <c r="C23" s="25" t="str">
        <f>LEFT(D23, 3)</f>
        <v>AOK</v>
      </c>
      <c r="D23" s="26" t="s">
        <v>333</v>
      </c>
      <c r="E23" s="27" t="s">
        <v>334</v>
      </c>
      <c r="F23"/>
      <c r="G23"/>
      <c r="H23"/>
    </row>
    <row r="24" spans="1:8" s="11" customFormat="1" ht="15.6" x14ac:dyDescent="0.3">
      <c r="A24" s="17">
        <f t="shared" si="1"/>
        <v>15</v>
      </c>
      <c r="B24" s="26" t="s">
        <v>89</v>
      </c>
      <c r="C24" s="25" t="str">
        <f>LEFT(D24, 3)</f>
        <v>AOK</v>
      </c>
      <c r="D24" s="26" t="s">
        <v>335</v>
      </c>
      <c r="E24" s="27" t="s">
        <v>336</v>
      </c>
      <c r="F24"/>
      <c r="G24"/>
      <c r="H24"/>
    </row>
    <row r="25" spans="1:8" s="11" customFormat="1" ht="15.6" x14ac:dyDescent="0.3">
      <c r="A25" s="17">
        <f t="shared" si="1"/>
        <v>16</v>
      </c>
      <c r="B25" s="26" t="s">
        <v>809</v>
      </c>
      <c r="C25" s="25" t="str">
        <f t="shared" ref="C25:C30" si="2">LEFT(TRIM(D25), 3)</f>
        <v>AUH</v>
      </c>
      <c r="D25" s="26" t="s">
        <v>830</v>
      </c>
      <c r="E25" s="27" t="s">
        <v>831</v>
      </c>
      <c r="F25"/>
      <c r="G25"/>
      <c r="H25"/>
    </row>
    <row r="26" spans="1:8" s="11" customFormat="1" ht="15.6" x14ac:dyDescent="0.3">
      <c r="A26" s="17">
        <f t="shared" si="1"/>
        <v>17</v>
      </c>
      <c r="B26" s="26" t="s">
        <v>809</v>
      </c>
      <c r="C26" s="25" t="str">
        <f t="shared" si="2"/>
        <v>AUH</v>
      </c>
      <c r="D26" s="26" t="s">
        <v>828</v>
      </c>
      <c r="E26" s="27" t="s">
        <v>829</v>
      </c>
      <c r="F26"/>
      <c r="G26"/>
      <c r="H26"/>
    </row>
    <row r="27" spans="1:8" s="11" customFormat="1" ht="15.6" x14ac:dyDescent="0.3">
      <c r="A27" s="17">
        <f t="shared" si="1"/>
        <v>18</v>
      </c>
      <c r="B27" s="26" t="s">
        <v>809</v>
      </c>
      <c r="C27" s="25" t="str">
        <f t="shared" si="2"/>
        <v>AUH</v>
      </c>
      <c r="D27" s="26" t="s">
        <v>832</v>
      </c>
      <c r="E27" s="27" t="s">
        <v>833</v>
      </c>
      <c r="F27"/>
      <c r="G27"/>
      <c r="H27"/>
    </row>
    <row r="28" spans="1:8" s="11" customFormat="1" ht="15.6" x14ac:dyDescent="0.3">
      <c r="A28" s="17">
        <f t="shared" si="1"/>
        <v>19</v>
      </c>
      <c r="B28" s="26" t="s">
        <v>809</v>
      </c>
      <c r="C28" s="25" t="str">
        <f t="shared" si="2"/>
        <v>AUH</v>
      </c>
      <c r="D28" s="26" t="s">
        <v>968</v>
      </c>
      <c r="E28" s="27" t="s">
        <v>969</v>
      </c>
      <c r="F28"/>
      <c r="G28"/>
      <c r="H28"/>
    </row>
    <row r="29" spans="1:8" s="11" customFormat="1" ht="15.6" x14ac:dyDescent="0.3">
      <c r="A29" s="17">
        <f t="shared" si="1"/>
        <v>20</v>
      </c>
      <c r="B29" s="26" t="s">
        <v>503</v>
      </c>
      <c r="C29" s="25" t="str">
        <f t="shared" si="2"/>
        <v>AYT</v>
      </c>
      <c r="D29" s="26" t="s">
        <v>1116</v>
      </c>
      <c r="E29" s="27" t="s">
        <v>1117</v>
      </c>
      <c r="F29"/>
      <c r="G29"/>
      <c r="H29"/>
    </row>
    <row r="30" spans="1:8" s="11" customFormat="1" ht="15.6" x14ac:dyDescent="0.3">
      <c r="A30" s="17">
        <f t="shared" si="1"/>
        <v>21</v>
      </c>
      <c r="B30" s="26" t="s">
        <v>503</v>
      </c>
      <c r="C30" s="25" t="str">
        <f t="shared" si="2"/>
        <v>AYT</v>
      </c>
      <c r="D30" s="26" t="s">
        <v>1122</v>
      </c>
      <c r="E30" s="27" t="s">
        <v>1123</v>
      </c>
      <c r="F30"/>
      <c r="G30"/>
      <c r="H30"/>
    </row>
    <row r="31" spans="1:8" s="11" customFormat="1" ht="15.6" x14ac:dyDescent="0.3">
      <c r="A31" s="17">
        <f t="shared" si="1"/>
        <v>22</v>
      </c>
      <c r="B31" s="26" t="s">
        <v>503</v>
      </c>
      <c r="C31" s="25" t="str">
        <f>LEFT(D31, 3)</f>
        <v>AYT</v>
      </c>
      <c r="D31" s="26" t="s">
        <v>641</v>
      </c>
      <c r="E31" s="27" t="s">
        <v>642</v>
      </c>
      <c r="F31"/>
      <c r="G31"/>
      <c r="H31"/>
    </row>
    <row r="32" spans="1:8" s="11" customFormat="1" ht="15.6" x14ac:dyDescent="0.3">
      <c r="A32" s="17">
        <f t="shared" si="1"/>
        <v>23</v>
      </c>
      <c r="B32" s="26" t="s">
        <v>503</v>
      </c>
      <c r="C32" s="25" t="str">
        <f>LEFT(D32, 3)</f>
        <v>AYT</v>
      </c>
      <c r="D32" s="26" t="s">
        <v>691</v>
      </c>
      <c r="E32" s="27" t="s">
        <v>692</v>
      </c>
      <c r="F32"/>
      <c r="G32"/>
      <c r="H32"/>
    </row>
    <row r="33" spans="1:8" s="11" customFormat="1" ht="15.6" x14ac:dyDescent="0.3">
      <c r="A33" s="17">
        <f t="shared" si="1"/>
        <v>24</v>
      </c>
      <c r="B33" s="26" t="s">
        <v>503</v>
      </c>
      <c r="C33" s="25" t="str">
        <f>LEFT(D33, 3)</f>
        <v>AYT</v>
      </c>
      <c r="D33" s="26" t="s">
        <v>736</v>
      </c>
      <c r="E33" s="27" t="s">
        <v>737</v>
      </c>
      <c r="F33"/>
      <c r="G33"/>
      <c r="H33"/>
    </row>
    <row r="34" spans="1:8" s="11" customFormat="1" ht="15.6" x14ac:dyDescent="0.3">
      <c r="A34" s="17">
        <f t="shared" si="1"/>
        <v>25</v>
      </c>
      <c r="B34" s="26" t="s">
        <v>503</v>
      </c>
      <c r="C34" s="25" t="s">
        <v>1184</v>
      </c>
      <c r="D34" s="26" t="s">
        <v>1203</v>
      </c>
      <c r="E34" s="27" t="s">
        <v>1204</v>
      </c>
      <c r="F34"/>
      <c r="G34"/>
      <c r="H34"/>
    </row>
    <row r="35" spans="1:8" s="11" customFormat="1" ht="15.6" x14ac:dyDescent="0.3">
      <c r="A35" s="17">
        <f t="shared" si="1"/>
        <v>26</v>
      </c>
      <c r="B35" s="26" t="s">
        <v>503</v>
      </c>
      <c r="C35" s="25" t="str">
        <f>LEFT(TRIM(D35), 3)</f>
        <v>AYT</v>
      </c>
      <c r="D35" s="26" t="s">
        <v>1130</v>
      </c>
      <c r="E35" s="27" t="s">
        <v>1131</v>
      </c>
      <c r="F35"/>
      <c r="G35"/>
      <c r="H35"/>
    </row>
    <row r="36" spans="1:8" s="11" customFormat="1" ht="15.6" x14ac:dyDescent="0.3">
      <c r="A36" s="17">
        <f t="shared" si="1"/>
        <v>27</v>
      </c>
      <c r="B36" s="26" t="s">
        <v>503</v>
      </c>
      <c r="C36" s="25" t="str">
        <f>LEFT(TRIM(D36), 3)</f>
        <v>AYT</v>
      </c>
      <c r="D36" s="26" t="s">
        <v>1134</v>
      </c>
      <c r="E36" s="27" t="s">
        <v>1135</v>
      </c>
      <c r="F36"/>
      <c r="G36"/>
      <c r="H36"/>
    </row>
    <row r="37" spans="1:8" s="11" customFormat="1" ht="15.6" x14ac:dyDescent="0.3">
      <c r="A37" s="17">
        <f t="shared" si="1"/>
        <v>28</v>
      </c>
      <c r="B37" s="26" t="s">
        <v>503</v>
      </c>
      <c r="C37" s="25" t="s">
        <v>1184</v>
      </c>
      <c r="D37" s="26" t="s">
        <v>1189</v>
      </c>
      <c r="E37" s="27" t="s">
        <v>1190</v>
      </c>
      <c r="F37"/>
      <c r="G37"/>
      <c r="H37"/>
    </row>
    <row r="38" spans="1:8" s="11" customFormat="1" ht="15.6" x14ac:dyDescent="0.3">
      <c r="A38" s="17">
        <f t="shared" si="1"/>
        <v>29</v>
      </c>
      <c r="B38" s="26" t="s">
        <v>503</v>
      </c>
      <c r="C38" s="25" t="str">
        <f>LEFT(TRIM(D38), 3)</f>
        <v>AYT</v>
      </c>
      <c r="D38" s="26" t="s">
        <v>1136</v>
      </c>
      <c r="E38" s="27" t="s">
        <v>1137</v>
      </c>
      <c r="F38"/>
      <c r="G38"/>
      <c r="H38"/>
    </row>
    <row r="39" spans="1:8" s="11" customFormat="1" ht="15.6" x14ac:dyDescent="0.3">
      <c r="A39" s="17">
        <f t="shared" si="1"/>
        <v>30</v>
      </c>
      <c r="B39" s="26" t="s">
        <v>503</v>
      </c>
      <c r="C39" s="25" t="str">
        <f>LEFT(TRIM(D39), 3)</f>
        <v>AYT</v>
      </c>
      <c r="D39" s="26" t="s">
        <v>1124</v>
      </c>
      <c r="E39" s="27" t="s">
        <v>1125</v>
      </c>
      <c r="F39"/>
      <c r="G39"/>
      <c r="H39"/>
    </row>
    <row r="40" spans="1:8" s="11" customFormat="1" ht="15.6" x14ac:dyDescent="0.3">
      <c r="A40" s="17">
        <f t="shared" si="1"/>
        <v>31</v>
      </c>
      <c r="B40" s="26" t="s">
        <v>503</v>
      </c>
      <c r="C40" s="25" t="str">
        <f>LEFT(TRIM(D40), 3)</f>
        <v>AYT</v>
      </c>
      <c r="D40" s="26" t="s">
        <v>1178</v>
      </c>
      <c r="E40" s="27" t="s">
        <v>1179</v>
      </c>
      <c r="F40"/>
      <c r="G40"/>
      <c r="H40"/>
    </row>
    <row r="41" spans="1:8" s="11" customFormat="1" ht="15.6" x14ac:dyDescent="0.3">
      <c r="A41" s="17">
        <f t="shared" si="1"/>
        <v>32</v>
      </c>
      <c r="B41" s="26" t="s">
        <v>503</v>
      </c>
      <c r="C41" s="25" t="str">
        <f>LEFT(TRIM(D41), 3)</f>
        <v>AYT</v>
      </c>
      <c r="D41" s="26" t="s">
        <v>1128</v>
      </c>
      <c r="E41" s="27" t="s">
        <v>1129</v>
      </c>
      <c r="F41"/>
      <c r="G41"/>
      <c r="H41"/>
    </row>
    <row r="42" spans="1:8" s="11" customFormat="1" ht="15.6" x14ac:dyDescent="0.3">
      <c r="A42" s="17">
        <f t="shared" si="1"/>
        <v>33</v>
      </c>
      <c r="B42" s="26" t="s">
        <v>503</v>
      </c>
      <c r="C42" s="25" t="str">
        <f>LEFT(TRIM(D42), 3)</f>
        <v>AYT</v>
      </c>
      <c r="D42" s="26" t="s">
        <v>1140</v>
      </c>
      <c r="E42" s="27" t="s">
        <v>1141</v>
      </c>
      <c r="F42"/>
      <c r="G42"/>
      <c r="H42"/>
    </row>
    <row r="43" spans="1:8" s="11" customFormat="1" ht="15.6" x14ac:dyDescent="0.3">
      <c r="A43" s="17">
        <f t="shared" si="1"/>
        <v>34</v>
      </c>
      <c r="B43" s="26" t="s">
        <v>503</v>
      </c>
      <c r="C43" s="25" t="str">
        <f>LEFT(D43, 3)</f>
        <v>AYT</v>
      </c>
      <c r="D43" s="26" t="s">
        <v>643</v>
      </c>
      <c r="E43" s="27" t="s">
        <v>644</v>
      </c>
      <c r="F43"/>
      <c r="G43"/>
      <c r="H43"/>
    </row>
    <row r="44" spans="1:8" s="11" customFormat="1" ht="15.6" x14ac:dyDescent="0.3">
      <c r="A44" s="17">
        <f t="shared" si="1"/>
        <v>35</v>
      </c>
      <c r="B44" s="26" t="s">
        <v>503</v>
      </c>
      <c r="C44" s="25" t="str">
        <f>LEFT(TRIM(D44), 3)</f>
        <v>AYT</v>
      </c>
      <c r="D44" s="26" t="s">
        <v>1132</v>
      </c>
      <c r="E44" s="27" t="s">
        <v>1133</v>
      </c>
      <c r="F44"/>
      <c r="G44"/>
      <c r="H44"/>
    </row>
    <row r="45" spans="1:8" s="11" customFormat="1" ht="15.6" x14ac:dyDescent="0.3">
      <c r="A45" s="17">
        <f t="shared" si="1"/>
        <v>36</v>
      </c>
      <c r="B45" s="26" t="s">
        <v>503</v>
      </c>
      <c r="C45" s="25" t="str">
        <f>LEFT(D45, 3)</f>
        <v>AYT</v>
      </c>
      <c r="D45" s="26" t="s">
        <v>504</v>
      </c>
      <c r="E45" s="27" t="s">
        <v>505</v>
      </c>
      <c r="F45"/>
      <c r="G45"/>
      <c r="H45"/>
    </row>
    <row r="46" spans="1:8" s="11" customFormat="1" ht="15.6" x14ac:dyDescent="0.3">
      <c r="A46" s="17">
        <f t="shared" si="1"/>
        <v>37</v>
      </c>
      <c r="B46" s="26" t="s">
        <v>503</v>
      </c>
      <c r="C46" s="25" t="str">
        <f>LEFT(D46, 3)</f>
        <v>AYT</v>
      </c>
      <c r="D46" s="26" t="s">
        <v>687</v>
      </c>
      <c r="E46" s="27" t="s">
        <v>688</v>
      </c>
      <c r="F46"/>
      <c r="G46"/>
      <c r="H46"/>
    </row>
    <row r="47" spans="1:8" s="11" customFormat="1" ht="15.6" x14ac:dyDescent="0.3">
      <c r="A47" s="17">
        <f t="shared" si="1"/>
        <v>38</v>
      </c>
      <c r="B47" s="26" t="s">
        <v>503</v>
      </c>
      <c r="C47" s="25" t="str">
        <f>LEFT(TRIM(D47), 3)</f>
        <v>AYT</v>
      </c>
      <c r="D47" s="26" t="s">
        <v>1126</v>
      </c>
      <c r="E47" s="27" t="s">
        <v>1127</v>
      </c>
      <c r="F47"/>
      <c r="G47"/>
      <c r="H47"/>
    </row>
    <row r="48" spans="1:8" s="11" customFormat="1" ht="15.6" x14ac:dyDescent="0.3">
      <c r="A48" s="17">
        <f t="shared" si="1"/>
        <v>39</v>
      </c>
      <c r="B48" s="26" t="s">
        <v>503</v>
      </c>
      <c r="C48" s="25" t="str">
        <f>LEFT(TRIM(D48), 3)</f>
        <v>AYT</v>
      </c>
      <c r="D48" s="26" t="s">
        <v>1170</v>
      </c>
      <c r="E48" s="27" t="s">
        <v>1171</v>
      </c>
      <c r="F48"/>
      <c r="G48"/>
      <c r="H48"/>
    </row>
    <row r="49" spans="1:8" s="11" customFormat="1" ht="15.6" x14ac:dyDescent="0.3">
      <c r="A49" s="17">
        <f t="shared" si="1"/>
        <v>40</v>
      </c>
      <c r="B49" s="26" t="s">
        <v>503</v>
      </c>
      <c r="C49" s="25" t="str">
        <f>LEFT(TRIM(D49), 3)</f>
        <v>AYT</v>
      </c>
      <c r="D49" s="26" t="s">
        <v>1120</v>
      </c>
      <c r="E49" s="27" t="s">
        <v>1121</v>
      </c>
      <c r="F49"/>
      <c r="G49"/>
      <c r="H49"/>
    </row>
    <row r="50" spans="1:8" s="11" customFormat="1" ht="15.6" x14ac:dyDescent="0.3">
      <c r="A50" s="17">
        <f t="shared" si="1"/>
        <v>41</v>
      </c>
      <c r="B50" s="26" t="s">
        <v>503</v>
      </c>
      <c r="C50" s="25" t="str">
        <f>LEFT(D50, 3)</f>
        <v>AYT</v>
      </c>
      <c r="D50" s="26" t="s">
        <v>689</v>
      </c>
      <c r="E50" s="27" t="s">
        <v>690</v>
      </c>
      <c r="F50"/>
      <c r="G50"/>
      <c r="H50"/>
    </row>
    <row r="51" spans="1:8" s="11" customFormat="1" ht="15.6" x14ac:dyDescent="0.3">
      <c r="A51" s="17">
        <f t="shared" si="1"/>
        <v>42</v>
      </c>
      <c r="B51" s="26" t="s">
        <v>503</v>
      </c>
      <c r="C51" s="25" t="s">
        <v>1184</v>
      </c>
      <c r="D51" s="26" t="s">
        <v>1187</v>
      </c>
      <c r="E51" s="27" t="s">
        <v>1188</v>
      </c>
      <c r="F51"/>
      <c r="G51"/>
      <c r="H51"/>
    </row>
    <row r="52" spans="1:8" s="11" customFormat="1" ht="15.6" x14ac:dyDescent="0.3">
      <c r="A52" s="17">
        <f t="shared" si="1"/>
        <v>43</v>
      </c>
      <c r="B52" s="26" t="s">
        <v>503</v>
      </c>
      <c r="C52" s="25" t="str">
        <f t="shared" ref="C52:C57" si="3">LEFT(TRIM(D52), 3)</f>
        <v>AYT</v>
      </c>
      <c r="D52" s="26" t="s">
        <v>1138</v>
      </c>
      <c r="E52" s="27" t="s">
        <v>1139</v>
      </c>
      <c r="F52"/>
      <c r="G52"/>
      <c r="H52"/>
    </row>
    <row r="53" spans="1:8" s="11" customFormat="1" ht="15.6" x14ac:dyDescent="0.3">
      <c r="A53" s="17">
        <f t="shared" si="1"/>
        <v>44</v>
      </c>
      <c r="B53" s="26" t="s">
        <v>503</v>
      </c>
      <c r="C53" s="25" t="str">
        <f t="shared" si="3"/>
        <v>AYT</v>
      </c>
      <c r="D53" s="26" t="s">
        <v>1142</v>
      </c>
      <c r="E53" s="27" t="s">
        <v>1143</v>
      </c>
      <c r="F53"/>
      <c r="G53"/>
      <c r="H53"/>
    </row>
    <row r="54" spans="1:8" s="11" customFormat="1" ht="15.6" x14ac:dyDescent="0.3">
      <c r="A54" s="17">
        <f t="shared" si="1"/>
        <v>45</v>
      </c>
      <c r="B54" s="26" t="s">
        <v>503</v>
      </c>
      <c r="C54" s="25" t="str">
        <f t="shared" si="3"/>
        <v>AYT</v>
      </c>
      <c r="D54" s="26" t="s">
        <v>1144</v>
      </c>
      <c r="E54" s="27" t="s">
        <v>1145</v>
      </c>
      <c r="F54"/>
      <c r="G54"/>
      <c r="H54"/>
    </row>
    <row r="55" spans="1:8" s="11" customFormat="1" ht="15.6" x14ac:dyDescent="0.3">
      <c r="A55" s="17">
        <f t="shared" si="1"/>
        <v>46</v>
      </c>
      <c r="B55" s="26" t="s">
        <v>503</v>
      </c>
      <c r="C55" s="25" t="str">
        <f t="shared" si="3"/>
        <v>AYT</v>
      </c>
      <c r="D55" s="26" t="s">
        <v>1118</v>
      </c>
      <c r="E55" s="27" t="s">
        <v>1119</v>
      </c>
      <c r="F55"/>
      <c r="G55"/>
      <c r="H55"/>
    </row>
    <row r="56" spans="1:8" s="11" customFormat="1" ht="15.6" x14ac:dyDescent="0.3">
      <c r="A56" s="17">
        <f t="shared" si="1"/>
        <v>47</v>
      </c>
      <c r="B56" s="26" t="s">
        <v>503</v>
      </c>
      <c r="C56" s="25" t="str">
        <f t="shared" si="3"/>
        <v>AYT</v>
      </c>
      <c r="D56" s="26" t="s">
        <v>1084</v>
      </c>
      <c r="E56" s="27" t="s">
        <v>1085</v>
      </c>
      <c r="F56"/>
      <c r="G56"/>
      <c r="H56"/>
    </row>
    <row r="57" spans="1:8" s="11" customFormat="1" ht="15.6" x14ac:dyDescent="0.3">
      <c r="A57" s="17">
        <f t="shared" si="1"/>
        <v>48</v>
      </c>
      <c r="B57" s="26" t="s">
        <v>503</v>
      </c>
      <c r="C57" s="25" t="str">
        <f t="shared" si="3"/>
        <v>AYT</v>
      </c>
      <c r="D57" s="26" t="s">
        <v>1174</v>
      </c>
      <c r="E57" s="27" t="s">
        <v>1175</v>
      </c>
      <c r="F57"/>
      <c r="G57"/>
      <c r="H57"/>
    </row>
    <row r="58" spans="1:8" s="11" customFormat="1" ht="15.6" x14ac:dyDescent="0.3">
      <c r="A58" s="17">
        <f t="shared" si="1"/>
        <v>49</v>
      </c>
      <c r="B58" s="26" t="s">
        <v>503</v>
      </c>
      <c r="C58" s="25" t="str">
        <f>LEFT(TRIM(D54), 3)</f>
        <v>AYT</v>
      </c>
      <c r="D58" s="26" t="s">
        <v>1197</v>
      </c>
      <c r="E58" s="27" t="s">
        <v>1198</v>
      </c>
      <c r="F58"/>
      <c r="G58"/>
      <c r="H58"/>
    </row>
    <row r="59" spans="1:8" s="11" customFormat="1" ht="15.6" x14ac:dyDescent="0.3">
      <c r="A59" s="17">
        <f t="shared" si="1"/>
        <v>50</v>
      </c>
      <c r="B59" s="26" t="s">
        <v>503</v>
      </c>
      <c r="C59" s="25" t="str">
        <f>LEFT(TRIM(D59), 3)</f>
        <v>AYT</v>
      </c>
      <c r="D59" s="26" t="s">
        <v>1164</v>
      </c>
      <c r="E59" s="27" t="s">
        <v>1165</v>
      </c>
      <c r="F59"/>
      <c r="G59"/>
      <c r="H59"/>
    </row>
    <row r="60" spans="1:8" s="11" customFormat="1" ht="15.6" x14ac:dyDescent="0.3">
      <c r="A60" s="17">
        <f t="shared" si="1"/>
        <v>51</v>
      </c>
      <c r="B60" s="26" t="s">
        <v>503</v>
      </c>
      <c r="C60" s="25" t="str">
        <f>LEFT(TRIM(D60), 3)</f>
        <v>AYT</v>
      </c>
      <c r="D60" s="26" t="s">
        <v>1098</v>
      </c>
      <c r="E60" s="27" t="s">
        <v>1099</v>
      </c>
      <c r="F60"/>
      <c r="G60"/>
      <c r="H60"/>
    </row>
    <row r="61" spans="1:8" s="11" customFormat="1" ht="15.6" x14ac:dyDescent="0.3">
      <c r="A61" s="17">
        <f t="shared" si="1"/>
        <v>52</v>
      </c>
      <c r="B61" s="26" t="s">
        <v>503</v>
      </c>
      <c r="C61" s="25" t="str">
        <f>LEFT(TRIM(D61), 3)</f>
        <v>AYT</v>
      </c>
      <c r="D61" s="26" t="s">
        <v>1102</v>
      </c>
      <c r="E61" s="27" t="s">
        <v>1103</v>
      </c>
      <c r="F61"/>
      <c r="G61"/>
      <c r="H61"/>
    </row>
    <row r="62" spans="1:8" s="11" customFormat="1" ht="15.6" x14ac:dyDescent="0.3">
      <c r="A62" s="17">
        <f t="shared" si="1"/>
        <v>53</v>
      </c>
      <c r="B62" s="26" t="s">
        <v>503</v>
      </c>
      <c r="C62" s="25" t="s">
        <v>1184</v>
      </c>
      <c r="D62" s="26" t="s">
        <v>1201</v>
      </c>
      <c r="E62" s="27" t="s">
        <v>1202</v>
      </c>
      <c r="F62"/>
      <c r="G62"/>
      <c r="H62"/>
    </row>
    <row r="63" spans="1:8" s="11" customFormat="1" ht="15.6" x14ac:dyDescent="0.3">
      <c r="A63" s="17">
        <f t="shared" si="1"/>
        <v>54</v>
      </c>
      <c r="B63" s="26" t="s">
        <v>503</v>
      </c>
      <c r="C63" s="25" t="str">
        <f>LEFT(TRIM(D63), 3)</f>
        <v>AYT</v>
      </c>
      <c r="D63" s="26" t="s">
        <v>1166</v>
      </c>
      <c r="E63" s="27" t="s">
        <v>1167</v>
      </c>
      <c r="F63"/>
      <c r="G63"/>
      <c r="H63"/>
    </row>
    <row r="64" spans="1:8" s="11" customFormat="1" ht="15.6" x14ac:dyDescent="0.3">
      <c r="A64" s="17">
        <f t="shared" si="1"/>
        <v>55</v>
      </c>
      <c r="B64" s="26" t="s">
        <v>503</v>
      </c>
      <c r="C64" s="25" t="str">
        <f>LEFT(TRIM(D64), 3)</f>
        <v>AYT</v>
      </c>
      <c r="D64" s="26" t="s">
        <v>1108</v>
      </c>
      <c r="E64" s="27" t="s">
        <v>1109</v>
      </c>
      <c r="F64"/>
      <c r="G64"/>
      <c r="H64"/>
    </row>
    <row r="65" spans="1:8" s="11" customFormat="1" ht="15.6" x14ac:dyDescent="0.3">
      <c r="A65" s="17">
        <f t="shared" si="1"/>
        <v>56</v>
      </c>
      <c r="B65" s="26" t="s">
        <v>503</v>
      </c>
      <c r="C65" s="25" t="str">
        <f>LEFT(TRIM(D65), 3)</f>
        <v>AYT</v>
      </c>
      <c r="D65" s="26" t="s">
        <v>1100</v>
      </c>
      <c r="E65" s="27" t="s">
        <v>1101</v>
      </c>
      <c r="F65"/>
      <c r="G65"/>
      <c r="H65"/>
    </row>
    <row r="66" spans="1:8" s="11" customFormat="1" ht="15.6" x14ac:dyDescent="0.3">
      <c r="A66" s="17">
        <f t="shared" si="1"/>
        <v>57</v>
      </c>
      <c r="B66" s="26" t="s">
        <v>503</v>
      </c>
      <c r="C66" s="25" t="str">
        <f>LEFT(TRIM(D62), 3)</f>
        <v>AYT</v>
      </c>
      <c r="D66" s="26" t="s">
        <v>1199</v>
      </c>
      <c r="E66" s="27" t="s">
        <v>1200</v>
      </c>
      <c r="F66"/>
      <c r="G66"/>
      <c r="H66"/>
    </row>
    <row r="67" spans="1:8" s="11" customFormat="1" ht="15.6" x14ac:dyDescent="0.3">
      <c r="A67" s="17">
        <f t="shared" si="1"/>
        <v>58</v>
      </c>
      <c r="B67" s="26" t="s">
        <v>503</v>
      </c>
      <c r="C67" s="25" t="str">
        <f>LEFT(TRIM(D67), 3)</f>
        <v>AYT</v>
      </c>
      <c r="D67" s="26" t="s">
        <v>1082</v>
      </c>
      <c r="E67" s="27" t="s">
        <v>1083</v>
      </c>
      <c r="F67"/>
      <c r="G67"/>
      <c r="H67"/>
    </row>
    <row r="68" spans="1:8" s="11" customFormat="1" ht="15.6" x14ac:dyDescent="0.3">
      <c r="A68" s="17">
        <f t="shared" si="1"/>
        <v>59</v>
      </c>
      <c r="B68" s="26" t="s">
        <v>503</v>
      </c>
      <c r="C68" s="25" t="str">
        <f>LEFT(TRIM(D68), 3)</f>
        <v>AYT</v>
      </c>
      <c r="D68" s="26" t="s">
        <v>1104</v>
      </c>
      <c r="E68" s="27" t="s">
        <v>1105</v>
      </c>
      <c r="F68"/>
      <c r="G68"/>
      <c r="H68"/>
    </row>
    <row r="69" spans="1:8" s="11" customFormat="1" ht="15.6" x14ac:dyDescent="0.3">
      <c r="A69" s="17">
        <f t="shared" si="1"/>
        <v>60</v>
      </c>
      <c r="B69" s="26" t="s">
        <v>503</v>
      </c>
      <c r="C69" s="25" t="str">
        <f>LEFT(TRIM(D69), 3)</f>
        <v>AYT</v>
      </c>
      <c r="D69" s="26" t="s">
        <v>1096</v>
      </c>
      <c r="E69" s="27" t="s">
        <v>1097</v>
      </c>
      <c r="F69"/>
      <c r="G69"/>
      <c r="H69"/>
    </row>
    <row r="70" spans="1:8" s="11" customFormat="1" ht="15.6" x14ac:dyDescent="0.3">
      <c r="A70" s="17">
        <f t="shared" si="1"/>
        <v>61</v>
      </c>
      <c r="B70" s="26" t="s">
        <v>503</v>
      </c>
      <c r="C70" s="25" t="str">
        <f>LEFT(TRIM(D70), 3)</f>
        <v>AYT</v>
      </c>
      <c r="D70" s="26" t="s">
        <v>1172</v>
      </c>
      <c r="E70" s="27" t="s">
        <v>1173</v>
      </c>
      <c r="F70"/>
      <c r="G70"/>
      <c r="H70"/>
    </row>
    <row r="71" spans="1:8" s="11" customFormat="1" ht="15.6" x14ac:dyDescent="0.3">
      <c r="A71" s="17">
        <f t="shared" si="1"/>
        <v>62</v>
      </c>
      <c r="B71" s="26" t="s">
        <v>503</v>
      </c>
      <c r="C71" s="25" t="str">
        <f>LEFT(TRIM(D71), 3)</f>
        <v>AYT</v>
      </c>
      <c r="D71" s="26" t="s">
        <v>1168</v>
      </c>
      <c r="E71" s="27" t="s">
        <v>1169</v>
      </c>
      <c r="F71"/>
      <c r="G71"/>
      <c r="H71"/>
    </row>
    <row r="72" spans="1:8" s="11" customFormat="1" ht="15.6" x14ac:dyDescent="0.3">
      <c r="A72" s="17">
        <f t="shared" si="1"/>
        <v>63</v>
      </c>
      <c r="B72" s="26" t="s">
        <v>503</v>
      </c>
      <c r="C72" s="25" t="str">
        <f>LEFT(D72, 3)</f>
        <v>AYT</v>
      </c>
      <c r="D72" s="26" t="s">
        <v>738</v>
      </c>
      <c r="E72" s="27" t="s">
        <v>739</v>
      </c>
      <c r="F72"/>
      <c r="G72"/>
      <c r="H72"/>
    </row>
    <row r="73" spans="1:8" s="11" customFormat="1" ht="15.6" x14ac:dyDescent="0.3">
      <c r="A73" s="17">
        <f t="shared" si="1"/>
        <v>64</v>
      </c>
      <c r="B73" s="26" t="s">
        <v>503</v>
      </c>
      <c r="C73" s="25" t="str">
        <f>LEFT(TRIM(D73), 3)</f>
        <v>AYT</v>
      </c>
      <c r="D73" s="26" t="s">
        <v>1094</v>
      </c>
      <c r="E73" s="27" t="s">
        <v>1095</v>
      </c>
      <c r="F73"/>
      <c r="G73"/>
      <c r="H73"/>
    </row>
    <row r="74" spans="1:8" s="11" customFormat="1" ht="15.6" x14ac:dyDescent="0.3">
      <c r="A74" s="17">
        <f t="shared" si="1"/>
        <v>65</v>
      </c>
      <c r="B74" s="26" t="s">
        <v>503</v>
      </c>
      <c r="C74" s="25" t="str">
        <f>LEFT(TRIM(D71), 3)</f>
        <v>AYT</v>
      </c>
      <c r="D74" s="26" t="s">
        <v>1191</v>
      </c>
      <c r="E74" s="27" t="s">
        <v>1192</v>
      </c>
      <c r="F74"/>
      <c r="G74"/>
      <c r="H74"/>
    </row>
    <row r="75" spans="1:8" s="11" customFormat="1" ht="15.6" x14ac:dyDescent="0.3">
      <c r="A75" s="17">
        <f t="shared" si="1"/>
        <v>66</v>
      </c>
      <c r="B75" s="26" t="s">
        <v>503</v>
      </c>
      <c r="C75" s="25" t="str">
        <f>LEFT(TRIM(D75), 3)</f>
        <v>AYT</v>
      </c>
      <c r="D75" s="26" t="s">
        <v>1112</v>
      </c>
      <c r="E75" s="27" t="s">
        <v>1113</v>
      </c>
      <c r="F75"/>
      <c r="G75"/>
      <c r="H75"/>
    </row>
    <row r="76" spans="1:8" s="11" customFormat="1" ht="15.6" x14ac:dyDescent="0.3">
      <c r="A76" s="17">
        <f t="shared" ref="A76:A139" si="4">A75+1</f>
        <v>67</v>
      </c>
      <c r="B76" s="26" t="s">
        <v>503</v>
      </c>
      <c r="C76" s="25" t="s">
        <v>1184</v>
      </c>
      <c r="D76" s="26" t="s">
        <v>1193</v>
      </c>
      <c r="E76" s="27" t="s">
        <v>1194</v>
      </c>
      <c r="F76"/>
      <c r="G76"/>
      <c r="H76"/>
    </row>
    <row r="77" spans="1:8" s="11" customFormat="1" ht="15.6" x14ac:dyDescent="0.3">
      <c r="A77" s="17">
        <f t="shared" si="4"/>
        <v>68</v>
      </c>
      <c r="B77" s="26" t="s">
        <v>503</v>
      </c>
      <c r="C77" s="25" t="str">
        <f>LEFT(D77, 3)</f>
        <v>AYT</v>
      </c>
      <c r="D77" s="26" t="s">
        <v>645</v>
      </c>
      <c r="E77" s="27" t="s">
        <v>646</v>
      </c>
      <c r="F77"/>
      <c r="G77"/>
      <c r="H77"/>
    </row>
    <row r="78" spans="1:8" s="11" customFormat="1" ht="15.6" x14ac:dyDescent="0.3">
      <c r="A78" s="17">
        <f t="shared" si="4"/>
        <v>69</v>
      </c>
      <c r="B78" s="26" t="s">
        <v>503</v>
      </c>
      <c r="C78" s="25" t="str">
        <f t="shared" ref="C78:C84" si="5">LEFT(TRIM(D78), 3)</f>
        <v>AYT</v>
      </c>
      <c r="D78" s="26" t="s">
        <v>1182</v>
      </c>
      <c r="E78" s="27" t="s">
        <v>1183</v>
      </c>
      <c r="F78"/>
      <c r="G78"/>
      <c r="H78"/>
    </row>
    <row r="79" spans="1:8" s="11" customFormat="1" ht="15.6" x14ac:dyDescent="0.3">
      <c r="A79" s="17">
        <f t="shared" si="4"/>
        <v>70</v>
      </c>
      <c r="B79" s="26" t="s">
        <v>503</v>
      </c>
      <c r="C79" s="25" t="str">
        <f t="shared" si="5"/>
        <v>AYT</v>
      </c>
      <c r="D79" s="26" t="s">
        <v>1114</v>
      </c>
      <c r="E79" s="27" t="s">
        <v>1115</v>
      </c>
      <c r="F79"/>
      <c r="G79"/>
      <c r="H79"/>
    </row>
    <row r="80" spans="1:8" s="11" customFormat="1" ht="15.6" x14ac:dyDescent="0.3">
      <c r="A80" s="17">
        <f t="shared" si="4"/>
        <v>71</v>
      </c>
      <c r="B80" s="26" t="s">
        <v>503</v>
      </c>
      <c r="C80" s="25" t="str">
        <f t="shared" si="5"/>
        <v>AYT</v>
      </c>
      <c r="D80" s="26" t="s">
        <v>1110</v>
      </c>
      <c r="E80" s="27" t="s">
        <v>1111</v>
      </c>
      <c r="F80"/>
      <c r="G80"/>
      <c r="H80"/>
    </row>
    <row r="81" spans="1:8" s="11" customFormat="1" ht="15.6" x14ac:dyDescent="0.3">
      <c r="A81" s="17">
        <f t="shared" si="4"/>
        <v>72</v>
      </c>
      <c r="B81" s="26" t="s">
        <v>503</v>
      </c>
      <c r="C81" s="25" t="str">
        <f t="shared" si="5"/>
        <v>AYT</v>
      </c>
      <c r="D81" s="26" t="s">
        <v>1090</v>
      </c>
      <c r="E81" s="27" t="s">
        <v>1091</v>
      </c>
      <c r="F81"/>
      <c r="G81"/>
      <c r="H81"/>
    </row>
    <row r="82" spans="1:8" s="11" customFormat="1" ht="15.6" x14ac:dyDescent="0.3">
      <c r="A82" s="17">
        <f t="shared" si="4"/>
        <v>73</v>
      </c>
      <c r="B82" s="26" t="s">
        <v>503</v>
      </c>
      <c r="C82" s="25" t="str">
        <f t="shared" si="5"/>
        <v>AYT</v>
      </c>
      <c r="D82" s="26" t="s">
        <v>1162</v>
      </c>
      <c r="E82" s="27" t="s">
        <v>1163</v>
      </c>
      <c r="F82"/>
      <c r="G82"/>
      <c r="H82"/>
    </row>
    <row r="83" spans="1:8" s="11" customFormat="1" ht="15.6" x14ac:dyDescent="0.3">
      <c r="A83" s="17">
        <f t="shared" si="4"/>
        <v>74</v>
      </c>
      <c r="B83" s="26" t="s">
        <v>503</v>
      </c>
      <c r="C83" s="25" t="str">
        <f t="shared" si="5"/>
        <v>AYT</v>
      </c>
      <c r="D83" s="26" t="s">
        <v>1092</v>
      </c>
      <c r="E83" s="27" t="s">
        <v>1093</v>
      </c>
      <c r="F83"/>
      <c r="G83"/>
      <c r="H83"/>
    </row>
    <row r="84" spans="1:8" s="11" customFormat="1" ht="15.6" x14ac:dyDescent="0.3">
      <c r="A84" s="17">
        <f t="shared" si="4"/>
        <v>75</v>
      </c>
      <c r="B84" s="26" t="s">
        <v>503</v>
      </c>
      <c r="C84" s="25" t="str">
        <f t="shared" si="5"/>
        <v>AYT</v>
      </c>
      <c r="D84" s="26" t="s">
        <v>1086</v>
      </c>
      <c r="E84" s="27" t="s">
        <v>1087</v>
      </c>
      <c r="F84"/>
      <c r="G84"/>
      <c r="H84"/>
    </row>
    <row r="85" spans="1:8" s="11" customFormat="1" ht="15.6" x14ac:dyDescent="0.3">
      <c r="A85" s="17">
        <f t="shared" si="4"/>
        <v>76</v>
      </c>
      <c r="B85" s="26" t="s">
        <v>503</v>
      </c>
      <c r="C85" s="25" t="str">
        <f>LEFT(TRIM(D81), 3)</f>
        <v>AYT</v>
      </c>
      <c r="D85" s="26" t="s">
        <v>1195</v>
      </c>
      <c r="E85" s="27" t="s">
        <v>1196</v>
      </c>
      <c r="F85"/>
      <c r="G85"/>
      <c r="H85"/>
    </row>
    <row r="86" spans="1:8" s="11" customFormat="1" ht="15.6" x14ac:dyDescent="0.3">
      <c r="A86" s="17">
        <f t="shared" si="4"/>
        <v>77</v>
      </c>
      <c r="B86" s="26" t="s">
        <v>503</v>
      </c>
      <c r="C86" s="25" t="str">
        <f>LEFT(D86, 3)</f>
        <v>AYT</v>
      </c>
      <c r="D86" s="26" t="s">
        <v>730</v>
      </c>
      <c r="E86" s="27" t="s">
        <v>731</v>
      </c>
      <c r="F86"/>
      <c r="G86"/>
      <c r="H86"/>
    </row>
    <row r="87" spans="1:8" s="11" customFormat="1" ht="15.6" x14ac:dyDescent="0.3">
      <c r="A87" s="17">
        <f t="shared" si="4"/>
        <v>78</v>
      </c>
      <c r="B87" s="26" t="s">
        <v>503</v>
      </c>
      <c r="C87" s="25" t="str">
        <f>LEFT(TRIM(D87), 3)</f>
        <v>AYT</v>
      </c>
      <c r="D87" s="26" t="s">
        <v>1176</v>
      </c>
      <c r="E87" s="27" t="s">
        <v>1177</v>
      </c>
      <c r="F87"/>
      <c r="G87"/>
      <c r="H87"/>
    </row>
    <row r="88" spans="1:8" s="11" customFormat="1" ht="15.6" x14ac:dyDescent="0.3">
      <c r="A88" s="17">
        <f t="shared" si="4"/>
        <v>79</v>
      </c>
      <c r="B88" s="26" t="s">
        <v>503</v>
      </c>
      <c r="C88" s="25" t="str">
        <f>LEFT(D88, 3)</f>
        <v>AYT</v>
      </c>
      <c r="D88" s="26" t="s">
        <v>508</v>
      </c>
      <c r="E88" s="27" t="s">
        <v>509</v>
      </c>
      <c r="F88"/>
      <c r="G88"/>
      <c r="H88"/>
    </row>
    <row r="89" spans="1:8" s="11" customFormat="1" ht="15.6" x14ac:dyDescent="0.3">
      <c r="A89" s="17">
        <f t="shared" si="4"/>
        <v>80</v>
      </c>
      <c r="B89" s="26" t="s">
        <v>503</v>
      </c>
      <c r="C89" s="25" t="s">
        <v>1184</v>
      </c>
      <c r="D89" s="26" t="s">
        <v>1205</v>
      </c>
      <c r="E89" s="27" t="s">
        <v>1206</v>
      </c>
      <c r="F89"/>
      <c r="G89"/>
      <c r="H89"/>
    </row>
    <row r="90" spans="1:8" s="11" customFormat="1" ht="15.6" x14ac:dyDescent="0.3">
      <c r="A90" s="17">
        <f t="shared" si="4"/>
        <v>81</v>
      </c>
      <c r="B90" s="26" t="s">
        <v>503</v>
      </c>
      <c r="C90" s="25" t="s">
        <v>1184</v>
      </c>
      <c r="D90" s="26" t="s">
        <v>1185</v>
      </c>
      <c r="E90" s="27" t="s">
        <v>1186</v>
      </c>
      <c r="F90"/>
      <c r="G90"/>
      <c r="H90"/>
    </row>
    <row r="91" spans="1:8" s="11" customFormat="1" ht="15.6" x14ac:dyDescent="0.3">
      <c r="A91" s="17">
        <f t="shared" si="4"/>
        <v>82</v>
      </c>
      <c r="B91" s="26" t="s">
        <v>503</v>
      </c>
      <c r="C91" s="25" t="str">
        <f>LEFT(TRIM(D91), 3)</f>
        <v>AYT</v>
      </c>
      <c r="D91" s="26" t="s">
        <v>1088</v>
      </c>
      <c r="E91" s="27" t="s">
        <v>1089</v>
      </c>
      <c r="F91"/>
      <c r="G91"/>
      <c r="H91"/>
    </row>
    <row r="92" spans="1:8" s="11" customFormat="1" ht="15.6" x14ac:dyDescent="0.3">
      <c r="A92" s="17">
        <f t="shared" si="4"/>
        <v>83</v>
      </c>
      <c r="B92" s="26" t="s">
        <v>503</v>
      </c>
      <c r="C92" s="25" t="str">
        <f>LEFT(D92, 3)</f>
        <v>AYT</v>
      </c>
      <c r="D92" s="26" t="s">
        <v>734</v>
      </c>
      <c r="E92" s="27" t="s">
        <v>735</v>
      </c>
      <c r="F92"/>
      <c r="G92"/>
      <c r="H92"/>
    </row>
    <row r="93" spans="1:8" s="11" customFormat="1" ht="15.6" x14ac:dyDescent="0.3">
      <c r="A93" s="17">
        <f t="shared" si="4"/>
        <v>84</v>
      </c>
      <c r="B93" s="26" t="s">
        <v>503</v>
      </c>
      <c r="C93" s="25" t="str">
        <f>LEFT(TRIM(D93), 3)</f>
        <v>AYT</v>
      </c>
      <c r="D93" s="26" t="s">
        <v>1106</v>
      </c>
      <c r="E93" s="27" t="s">
        <v>1107</v>
      </c>
      <c r="F93"/>
      <c r="G93"/>
      <c r="H93"/>
    </row>
    <row r="94" spans="1:8" s="11" customFormat="1" ht="15.6" x14ac:dyDescent="0.3">
      <c r="A94" s="17">
        <f t="shared" si="4"/>
        <v>85</v>
      </c>
      <c r="B94" s="26" t="s">
        <v>670</v>
      </c>
      <c r="C94" s="25" t="str">
        <f>LEFT(D94, 3)</f>
        <v>BDS</v>
      </c>
      <c r="D94" s="26" t="s">
        <v>671</v>
      </c>
      <c r="E94" s="27" t="s">
        <v>672</v>
      </c>
      <c r="F94"/>
      <c r="G94"/>
      <c r="H94"/>
    </row>
    <row r="95" spans="1:8" s="11" customFormat="1" ht="15.6" x14ac:dyDescent="0.3">
      <c r="A95" s="17">
        <f t="shared" si="4"/>
        <v>86</v>
      </c>
      <c r="B95" s="26" t="s">
        <v>503</v>
      </c>
      <c r="C95" s="25" t="str">
        <f>LEFT(D95, 3)</f>
        <v>BJV</v>
      </c>
      <c r="D95" s="26" t="s">
        <v>732</v>
      </c>
      <c r="E95" s="27" t="s">
        <v>733</v>
      </c>
      <c r="F95"/>
      <c r="G95"/>
      <c r="H95"/>
    </row>
    <row r="96" spans="1:8" s="11" customFormat="1" ht="15.6" x14ac:dyDescent="0.3">
      <c r="A96" s="17">
        <f t="shared" si="4"/>
        <v>87</v>
      </c>
      <c r="B96" s="26" t="s">
        <v>503</v>
      </c>
      <c r="C96" s="25" t="str">
        <f>LEFT(TRIM(D96), 3)</f>
        <v>BJV</v>
      </c>
      <c r="D96" s="26" t="s">
        <v>1180</v>
      </c>
      <c r="E96" s="27" t="s">
        <v>1181</v>
      </c>
      <c r="F96"/>
      <c r="G96"/>
      <c r="H96"/>
    </row>
    <row r="97" spans="1:8" s="11" customFormat="1" ht="15.6" x14ac:dyDescent="0.3">
      <c r="A97" s="17">
        <f t="shared" si="4"/>
        <v>88</v>
      </c>
      <c r="B97" s="26" t="s">
        <v>503</v>
      </c>
      <c r="C97" s="25" t="str">
        <f>LEFT(D97, 3)</f>
        <v>BJV</v>
      </c>
      <c r="D97" s="26" t="s">
        <v>693</v>
      </c>
      <c r="E97" s="27" t="s">
        <v>694</v>
      </c>
      <c r="F97"/>
      <c r="G97"/>
      <c r="H97"/>
    </row>
    <row r="98" spans="1:8" s="11" customFormat="1" ht="15.6" x14ac:dyDescent="0.3">
      <c r="A98" s="17">
        <f t="shared" si="4"/>
        <v>89</v>
      </c>
      <c r="B98" s="26" t="s">
        <v>503</v>
      </c>
      <c r="C98" s="25" t="str">
        <f>LEFT(TRIM(D98), 3)</f>
        <v>BJV</v>
      </c>
      <c r="D98" s="26" t="s">
        <v>1146</v>
      </c>
      <c r="E98" s="27" t="s">
        <v>1147</v>
      </c>
      <c r="F98"/>
      <c r="G98"/>
      <c r="H98"/>
    </row>
    <row r="99" spans="1:8" s="11" customFormat="1" ht="15.6" x14ac:dyDescent="0.3">
      <c r="A99" s="17">
        <f t="shared" si="4"/>
        <v>90</v>
      </c>
      <c r="B99" s="26" t="s">
        <v>673</v>
      </c>
      <c r="C99" s="25" t="str">
        <f>LEFT(TRIM(D99), 3)</f>
        <v>BKK</v>
      </c>
      <c r="D99" s="26" t="s">
        <v>794</v>
      </c>
      <c r="E99" s="27" t="s">
        <v>795</v>
      </c>
      <c r="F99"/>
      <c r="G99"/>
      <c r="H99"/>
    </row>
    <row r="100" spans="1:8" s="11" customFormat="1" ht="15.6" x14ac:dyDescent="0.3">
      <c r="A100" s="17">
        <f t="shared" si="4"/>
        <v>91</v>
      </c>
      <c r="B100" s="26" t="s">
        <v>673</v>
      </c>
      <c r="C100" s="25" t="str">
        <f>LEFT(TRIM(D100), 3)</f>
        <v>BKK</v>
      </c>
      <c r="D100" s="26" t="s">
        <v>796</v>
      </c>
      <c r="E100" s="27" t="s">
        <v>797</v>
      </c>
      <c r="F100"/>
      <c r="G100"/>
      <c r="H100"/>
    </row>
    <row r="101" spans="1:8" s="11" customFormat="1" ht="15.6" x14ac:dyDescent="0.3">
      <c r="A101" s="17">
        <f t="shared" si="4"/>
        <v>92</v>
      </c>
      <c r="B101" s="26" t="s">
        <v>707</v>
      </c>
      <c r="C101" s="25" t="str">
        <f t="shared" ref="C101:C106" si="6">LEFT(D101, 3)</f>
        <v>BOJ</v>
      </c>
      <c r="D101" s="26" t="s">
        <v>722</v>
      </c>
      <c r="E101" s="27" t="s">
        <v>723</v>
      </c>
      <c r="F101"/>
      <c r="G101"/>
      <c r="H101"/>
    </row>
    <row r="102" spans="1:8" s="11" customFormat="1" ht="15.6" x14ac:dyDescent="0.3">
      <c r="A102" s="17">
        <f t="shared" si="4"/>
        <v>93</v>
      </c>
      <c r="B102" s="26" t="s">
        <v>707</v>
      </c>
      <c r="C102" s="25" t="str">
        <f t="shared" si="6"/>
        <v>BOJ</v>
      </c>
      <c r="D102" s="26" t="s">
        <v>708</v>
      </c>
      <c r="E102" s="27" t="s">
        <v>709</v>
      </c>
      <c r="F102"/>
      <c r="G102"/>
      <c r="H102"/>
    </row>
    <row r="103" spans="1:8" s="11" customFormat="1" ht="15.6" x14ac:dyDescent="0.3">
      <c r="A103" s="17">
        <f t="shared" si="4"/>
        <v>94</v>
      </c>
      <c r="B103" s="26" t="s">
        <v>707</v>
      </c>
      <c r="C103" s="25" t="str">
        <f t="shared" si="6"/>
        <v>BOJ</v>
      </c>
      <c r="D103" s="26" t="s">
        <v>718</v>
      </c>
      <c r="E103" s="27" t="s">
        <v>719</v>
      </c>
      <c r="F103"/>
      <c r="G103"/>
      <c r="H103"/>
    </row>
    <row r="104" spans="1:8" s="11" customFormat="1" ht="15.6" x14ac:dyDescent="0.3">
      <c r="A104" s="17">
        <f t="shared" si="4"/>
        <v>95</v>
      </c>
      <c r="B104" s="26" t="s">
        <v>707</v>
      </c>
      <c r="C104" s="25" t="str">
        <f t="shared" si="6"/>
        <v>BOJ</v>
      </c>
      <c r="D104" s="26" t="s">
        <v>720</v>
      </c>
      <c r="E104" s="27" t="s">
        <v>721</v>
      </c>
      <c r="F104"/>
      <c r="G104"/>
      <c r="H104"/>
    </row>
    <row r="105" spans="1:8" s="11" customFormat="1" ht="15.6" x14ac:dyDescent="0.3">
      <c r="A105" s="17">
        <f t="shared" si="4"/>
        <v>96</v>
      </c>
      <c r="B105" s="26" t="s">
        <v>707</v>
      </c>
      <c r="C105" s="25" t="str">
        <f t="shared" si="6"/>
        <v>BOJ</v>
      </c>
      <c r="D105" s="26" t="s">
        <v>724</v>
      </c>
      <c r="E105" s="27" t="s">
        <v>725</v>
      </c>
      <c r="F105"/>
      <c r="G105"/>
      <c r="H105"/>
    </row>
    <row r="106" spans="1:8" s="11" customFormat="1" ht="15.6" x14ac:dyDescent="0.3">
      <c r="A106" s="17">
        <f t="shared" si="4"/>
        <v>97</v>
      </c>
      <c r="B106" s="26" t="s">
        <v>707</v>
      </c>
      <c r="C106" s="25" t="str">
        <f t="shared" si="6"/>
        <v>BOJ</v>
      </c>
      <c r="D106" s="26" t="s">
        <v>714</v>
      </c>
      <c r="E106" s="27" t="s">
        <v>715</v>
      </c>
      <c r="F106"/>
      <c r="G106"/>
      <c r="H106"/>
    </row>
    <row r="107" spans="1:8" s="11" customFormat="1" ht="15.6" x14ac:dyDescent="0.3">
      <c r="A107" s="17">
        <f t="shared" si="4"/>
        <v>98</v>
      </c>
      <c r="B107" s="26" t="s">
        <v>684</v>
      </c>
      <c r="C107" s="25" t="str">
        <f>LEFT(TRIM(D107), 3)</f>
        <v>BVC</v>
      </c>
      <c r="D107" s="26" t="s">
        <v>840</v>
      </c>
      <c r="E107" s="27" t="s">
        <v>841</v>
      </c>
      <c r="F107"/>
      <c r="G107"/>
      <c r="H107"/>
    </row>
    <row r="108" spans="1:8" s="11" customFormat="1" ht="15.6" x14ac:dyDescent="0.3">
      <c r="A108" s="17">
        <f t="shared" si="4"/>
        <v>99</v>
      </c>
      <c r="B108" s="26" t="s">
        <v>423</v>
      </c>
      <c r="C108" s="25" t="str">
        <f t="shared" ref="C108:C127" si="7">LEFT(D108, 3)</f>
        <v>BWD</v>
      </c>
      <c r="D108" s="26" t="s">
        <v>428</v>
      </c>
      <c r="E108" s="27" t="s">
        <v>429</v>
      </c>
      <c r="F108"/>
      <c r="G108"/>
      <c r="H108"/>
    </row>
    <row r="109" spans="1:8" s="11" customFormat="1" ht="15.6" x14ac:dyDescent="0.3">
      <c r="A109" s="17">
        <f t="shared" si="4"/>
        <v>100</v>
      </c>
      <c r="B109" s="26" t="s">
        <v>423</v>
      </c>
      <c r="C109" s="25" t="str">
        <f t="shared" si="7"/>
        <v>BYE</v>
      </c>
      <c r="D109" s="26" t="s">
        <v>426</v>
      </c>
      <c r="E109" s="27" t="s">
        <v>427</v>
      </c>
      <c r="F109"/>
      <c r="G109"/>
      <c r="H109"/>
    </row>
    <row r="110" spans="1:8" s="11" customFormat="1" ht="15.6" x14ac:dyDescent="0.3">
      <c r="A110" s="17">
        <f t="shared" si="4"/>
        <v>101</v>
      </c>
      <c r="B110" s="26" t="s">
        <v>201</v>
      </c>
      <c r="C110" s="25" t="str">
        <f t="shared" si="7"/>
        <v>BZO</v>
      </c>
      <c r="D110" s="26" t="s">
        <v>212</v>
      </c>
      <c r="E110" s="27" t="s">
        <v>213</v>
      </c>
      <c r="F110"/>
      <c r="G110"/>
      <c r="H110"/>
    </row>
    <row r="111" spans="1:8" s="11" customFormat="1" ht="15.6" x14ac:dyDescent="0.3">
      <c r="A111" s="17">
        <f t="shared" si="4"/>
        <v>102</v>
      </c>
      <c r="B111" s="26" t="s">
        <v>201</v>
      </c>
      <c r="C111" s="25" t="str">
        <f t="shared" si="7"/>
        <v>BZO</v>
      </c>
      <c r="D111" s="26" t="s">
        <v>214</v>
      </c>
      <c r="E111" s="27" t="s">
        <v>215</v>
      </c>
      <c r="F111"/>
      <c r="G111"/>
      <c r="H111"/>
    </row>
    <row r="112" spans="1:8" s="11" customFormat="1" ht="15.6" x14ac:dyDescent="0.3">
      <c r="A112" s="17">
        <f t="shared" si="4"/>
        <v>103</v>
      </c>
      <c r="B112" s="26" t="s">
        <v>226</v>
      </c>
      <c r="C112" s="25" t="str">
        <f t="shared" si="7"/>
        <v>CAG</v>
      </c>
      <c r="D112" s="26" t="s">
        <v>249</v>
      </c>
      <c r="E112" s="27" t="s">
        <v>250</v>
      </c>
      <c r="F112"/>
      <c r="G112"/>
      <c r="H112"/>
    </row>
    <row r="113" spans="1:8" s="11" customFormat="1" ht="15.6" x14ac:dyDescent="0.3">
      <c r="A113" s="17">
        <f t="shared" si="4"/>
        <v>104</v>
      </c>
      <c r="B113" s="26" t="s">
        <v>226</v>
      </c>
      <c r="C113" s="25" t="str">
        <f t="shared" si="7"/>
        <v>CAG</v>
      </c>
      <c r="D113" s="26" t="s">
        <v>247</v>
      </c>
      <c r="E113" s="27" t="s">
        <v>248</v>
      </c>
      <c r="F113"/>
      <c r="G113"/>
      <c r="H113"/>
    </row>
    <row r="114" spans="1:8" s="11" customFormat="1" ht="15.6" x14ac:dyDescent="0.3">
      <c r="A114" s="17">
        <f t="shared" si="4"/>
        <v>105</v>
      </c>
      <c r="B114" s="26" t="s">
        <v>89</v>
      </c>
      <c r="C114" s="25" t="str">
        <f t="shared" si="7"/>
        <v>CFU</v>
      </c>
      <c r="D114" s="26" t="s">
        <v>452</v>
      </c>
      <c r="E114" s="27" t="s">
        <v>453</v>
      </c>
      <c r="F114"/>
      <c r="G114"/>
      <c r="H114"/>
    </row>
    <row r="115" spans="1:8" s="11" customFormat="1" ht="15.6" x14ac:dyDescent="0.3">
      <c r="A115" s="17">
        <f t="shared" si="4"/>
        <v>106</v>
      </c>
      <c r="B115" s="26" t="s">
        <v>89</v>
      </c>
      <c r="C115" s="25" t="str">
        <f t="shared" si="7"/>
        <v>CFU</v>
      </c>
      <c r="D115" s="26" t="s">
        <v>432</v>
      </c>
      <c r="E115" s="27" t="s">
        <v>433</v>
      </c>
      <c r="F115"/>
      <c r="G115"/>
      <c r="H115"/>
    </row>
    <row r="116" spans="1:8" s="11" customFormat="1" ht="15.6" x14ac:dyDescent="0.3">
      <c r="A116" s="17">
        <f t="shared" si="4"/>
        <v>107</v>
      </c>
      <c r="B116" s="26" t="s">
        <v>89</v>
      </c>
      <c r="C116" s="25" t="str">
        <f t="shared" si="7"/>
        <v>CFU</v>
      </c>
      <c r="D116" s="26" t="s">
        <v>434</v>
      </c>
      <c r="E116" s="27" t="s">
        <v>435</v>
      </c>
      <c r="F116"/>
      <c r="G116"/>
      <c r="H116"/>
    </row>
    <row r="117" spans="1:8" s="11" customFormat="1" ht="15.6" x14ac:dyDescent="0.3">
      <c r="A117" s="17">
        <f t="shared" si="4"/>
        <v>108</v>
      </c>
      <c r="B117" s="26" t="s">
        <v>89</v>
      </c>
      <c r="C117" s="25" t="str">
        <f t="shared" si="7"/>
        <v>CFU</v>
      </c>
      <c r="D117" s="26" t="s">
        <v>436</v>
      </c>
      <c r="E117" s="27" t="s">
        <v>437</v>
      </c>
      <c r="F117"/>
      <c r="G117"/>
      <c r="H117"/>
    </row>
    <row r="118" spans="1:8" s="11" customFormat="1" ht="15.6" x14ac:dyDescent="0.3">
      <c r="A118" s="17">
        <f t="shared" si="4"/>
        <v>109</v>
      </c>
      <c r="B118" s="26" t="s">
        <v>89</v>
      </c>
      <c r="C118" s="25" t="str">
        <f t="shared" si="7"/>
        <v>CFU</v>
      </c>
      <c r="D118" s="26" t="s">
        <v>438</v>
      </c>
      <c r="E118" s="27" t="s">
        <v>439</v>
      </c>
      <c r="F118"/>
      <c r="G118"/>
      <c r="H118"/>
    </row>
    <row r="119" spans="1:8" s="11" customFormat="1" ht="15.6" x14ac:dyDescent="0.3">
      <c r="A119" s="17">
        <f t="shared" si="4"/>
        <v>110</v>
      </c>
      <c r="B119" s="26" t="s">
        <v>89</v>
      </c>
      <c r="C119" s="25" t="str">
        <f t="shared" si="7"/>
        <v>CFU</v>
      </c>
      <c r="D119" s="26" t="s">
        <v>454</v>
      </c>
      <c r="E119" s="27" t="s">
        <v>455</v>
      </c>
      <c r="F119"/>
      <c r="G119"/>
      <c r="H119"/>
    </row>
    <row r="120" spans="1:8" s="11" customFormat="1" ht="15.6" x14ac:dyDescent="0.3">
      <c r="A120" s="17">
        <f t="shared" si="4"/>
        <v>111</v>
      </c>
      <c r="B120" s="26" t="s">
        <v>89</v>
      </c>
      <c r="C120" s="25" t="str">
        <f t="shared" si="7"/>
        <v>CFU</v>
      </c>
      <c r="D120" s="26" t="s">
        <v>440</v>
      </c>
      <c r="E120" s="27" t="s">
        <v>441</v>
      </c>
      <c r="F120"/>
      <c r="G120"/>
      <c r="H120"/>
    </row>
    <row r="121" spans="1:8" s="11" customFormat="1" ht="15.6" x14ac:dyDescent="0.3">
      <c r="A121" s="17">
        <f t="shared" si="4"/>
        <v>112</v>
      </c>
      <c r="B121" s="26" t="s">
        <v>89</v>
      </c>
      <c r="C121" s="25" t="str">
        <f t="shared" si="7"/>
        <v>CFU</v>
      </c>
      <c r="D121" s="26" t="s">
        <v>456</v>
      </c>
      <c r="E121" s="27" t="s">
        <v>457</v>
      </c>
      <c r="F121"/>
      <c r="G121"/>
      <c r="H121"/>
    </row>
    <row r="122" spans="1:8" s="11" customFormat="1" ht="15.6" x14ac:dyDescent="0.3">
      <c r="A122" s="17">
        <f t="shared" si="4"/>
        <v>113</v>
      </c>
      <c r="B122" s="26" t="s">
        <v>89</v>
      </c>
      <c r="C122" s="25" t="str">
        <f t="shared" si="7"/>
        <v>CFU</v>
      </c>
      <c r="D122" s="26" t="s">
        <v>442</v>
      </c>
      <c r="E122" s="27" t="s">
        <v>443</v>
      </c>
      <c r="F122"/>
      <c r="G122"/>
      <c r="H122"/>
    </row>
    <row r="123" spans="1:8" s="11" customFormat="1" ht="15.6" x14ac:dyDescent="0.3">
      <c r="A123" s="17">
        <f t="shared" si="4"/>
        <v>114</v>
      </c>
      <c r="B123" s="26" t="s">
        <v>89</v>
      </c>
      <c r="C123" s="25" t="str">
        <f t="shared" si="7"/>
        <v>CFU</v>
      </c>
      <c r="D123" s="26" t="s">
        <v>444</v>
      </c>
      <c r="E123" s="27" t="s">
        <v>445</v>
      </c>
      <c r="F123"/>
      <c r="G123"/>
      <c r="H123"/>
    </row>
    <row r="124" spans="1:8" s="11" customFormat="1" ht="15.6" x14ac:dyDescent="0.3">
      <c r="A124" s="17">
        <f t="shared" si="4"/>
        <v>115</v>
      </c>
      <c r="B124" s="26" t="s">
        <v>89</v>
      </c>
      <c r="C124" s="25" t="str">
        <f t="shared" si="7"/>
        <v>CFU</v>
      </c>
      <c r="D124" s="26" t="s">
        <v>446</v>
      </c>
      <c r="E124" s="27" t="s">
        <v>447</v>
      </c>
      <c r="F124"/>
      <c r="G124"/>
      <c r="H124"/>
    </row>
    <row r="125" spans="1:8" s="11" customFormat="1" ht="15.6" x14ac:dyDescent="0.3">
      <c r="A125" s="17">
        <f t="shared" si="4"/>
        <v>116</v>
      </c>
      <c r="B125" s="26" t="s">
        <v>89</v>
      </c>
      <c r="C125" s="25" t="str">
        <f t="shared" si="7"/>
        <v>CFU</v>
      </c>
      <c r="D125" s="26" t="s">
        <v>458</v>
      </c>
      <c r="E125" s="27" t="s">
        <v>459</v>
      </c>
      <c r="F125"/>
      <c r="G125"/>
      <c r="H125"/>
    </row>
    <row r="126" spans="1:8" s="11" customFormat="1" ht="15.6" x14ac:dyDescent="0.3">
      <c r="A126" s="17">
        <f t="shared" si="4"/>
        <v>117</v>
      </c>
      <c r="B126" s="26" t="s">
        <v>89</v>
      </c>
      <c r="C126" s="25" t="str">
        <f t="shared" si="7"/>
        <v>CFU</v>
      </c>
      <c r="D126" s="26" t="s">
        <v>448</v>
      </c>
      <c r="E126" s="27" t="s">
        <v>449</v>
      </c>
      <c r="F126"/>
      <c r="G126"/>
      <c r="H126"/>
    </row>
    <row r="127" spans="1:8" s="11" customFormat="1" ht="15.6" x14ac:dyDescent="0.3">
      <c r="A127" s="17">
        <f t="shared" si="4"/>
        <v>118</v>
      </c>
      <c r="B127" s="26" t="s">
        <v>89</v>
      </c>
      <c r="C127" s="25" t="str">
        <f t="shared" si="7"/>
        <v>CFU</v>
      </c>
      <c r="D127" s="26" t="s">
        <v>450</v>
      </c>
      <c r="E127" s="27" t="s">
        <v>451</v>
      </c>
      <c r="F127"/>
      <c r="G127"/>
      <c r="H127"/>
    </row>
    <row r="128" spans="1:8" s="11" customFormat="1" ht="15.6" x14ac:dyDescent="0.3">
      <c r="A128" s="17">
        <f t="shared" si="4"/>
        <v>119</v>
      </c>
      <c r="B128" s="26" t="s">
        <v>802</v>
      </c>
      <c r="C128" s="25" t="str">
        <f>LEFT(TRIM(D128), 3)</f>
        <v>CMB</v>
      </c>
      <c r="D128" s="26" t="s">
        <v>805</v>
      </c>
      <c r="E128" s="27" t="s">
        <v>806</v>
      </c>
      <c r="F128"/>
      <c r="G128"/>
      <c r="H128"/>
    </row>
    <row r="129" spans="1:8" s="11" customFormat="1" ht="15.6" x14ac:dyDescent="0.3">
      <c r="A129" s="17">
        <f t="shared" si="4"/>
        <v>120</v>
      </c>
      <c r="B129" s="26" t="s">
        <v>802</v>
      </c>
      <c r="C129" s="25" t="str">
        <f>LEFT(TRIM(D129), 3)</f>
        <v>CMB</v>
      </c>
      <c r="D129" s="26" t="s">
        <v>807</v>
      </c>
      <c r="E129" s="27" t="s">
        <v>808</v>
      </c>
      <c r="F129"/>
      <c r="G129"/>
      <c r="H129"/>
    </row>
    <row r="130" spans="1:8" s="11" customFormat="1" ht="15.6" x14ac:dyDescent="0.3">
      <c r="A130" s="17">
        <f t="shared" si="4"/>
        <v>121</v>
      </c>
      <c r="B130" s="26" t="s">
        <v>226</v>
      </c>
      <c r="C130" s="25" t="str">
        <f t="shared" ref="C130:C149" si="8">LEFT(D130, 3)</f>
        <v>CTA</v>
      </c>
      <c r="D130" s="26" t="s">
        <v>243</v>
      </c>
      <c r="E130" s="27" t="s">
        <v>244</v>
      </c>
      <c r="F130"/>
      <c r="G130"/>
      <c r="H130"/>
    </row>
    <row r="131" spans="1:8" s="11" customFormat="1" ht="15.6" x14ac:dyDescent="0.3">
      <c r="A131" s="17">
        <f t="shared" si="4"/>
        <v>122</v>
      </c>
      <c r="B131" s="26" t="s">
        <v>226</v>
      </c>
      <c r="C131" s="25" t="str">
        <f t="shared" si="8"/>
        <v>CTA</v>
      </c>
      <c r="D131" s="26" t="s">
        <v>245</v>
      </c>
      <c r="E131" s="27" t="s">
        <v>246</v>
      </c>
      <c r="F131"/>
      <c r="G131"/>
      <c r="H131"/>
    </row>
    <row r="132" spans="1:8" s="11" customFormat="1" ht="15.6" x14ac:dyDescent="0.3">
      <c r="A132" s="17">
        <f t="shared" si="4"/>
        <v>123</v>
      </c>
      <c r="B132" s="26" t="s">
        <v>566</v>
      </c>
      <c r="C132" s="25" t="str">
        <f t="shared" si="8"/>
        <v>CUN</v>
      </c>
      <c r="D132" s="26" t="s">
        <v>571</v>
      </c>
      <c r="E132" s="27" t="s">
        <v>572</v>
      </c>
      <c r="F132"/>
      <c r="G132"/>
      <c r="H132"/>
    </row>
    <row r="133" spans="1:8" s="11" customFormat="1" ht="15.6" x14ac:dyDescent="0.3">
      <c r="A133" s="17">
        <f t="shared" si="4"/>
        <v>124</v>
      </c>
      <c r="B133" s="26" t="s">
        <v>566</v>
      </c>
      <c r="C133" s="25" t="str">
        <f t="shared" si="8"/>
        <v>CUN</v>
      </c>
      <c r="D133" s="26" t="s">
        <v>573</v>
      </c>
      <c r="E133" s="27" t="s">
        <v>574</v>
      </c>
      <c r="F133"/>
      <c r="G133"/>
      <c r="H133"/>
    </row>
    <row r="134" spans="1:8" s="11" customFormat="1" ht="15.6" x14ac:dyDescent="0.3">
      <c r="A134" s="17">
        <f t="shared" si="4"/>
        <v>125</v>
      </c>
      <c r="B134" s="26" t="s">
        <v>566</v>
      </c>
      <c r="C134" s="25" t="str">
        <f t="shared" si="8"/>
        <v>CUN</v>
      </c>
      <c r="D134" s="26" t="s">
        <v>575</v>
      </c>
      <c r="E134" s="27" t="s">
        <v>576</v>
      </c>
      <c r="F134"/>
      <c r="G134"/>
      <c r="H134"/>
    </row>
    <row r="135" spans="1:8" s="11" customFormat="1" ht="15.6" x14ac:dyDescent="0.3">
      <c r="A135" s="17">
        <f t="shared" si="4"/>
        <v>126</v>
      </c>
      <c r="B135" s="26" t="s">
        <v>566</v>
      </c>
      <c r="C135" s="25" t="str">
        <f t="shared" si="8"/>
        <v>CUN</v>
      </c>
      <c r="D135" s="26" t="s">
        <v>587</v>
      </c>
      <c r="E135" s="27" t="s">
        <v>588</v>
      </c>
      <c r="F135"/>
      <c r="G135"/>
      <c r="H135"/>
    </row>
    <row r="136" spans="1:8" s="11" customFormat="1" ht="15.6" x14ac:dyDescent="0.3">
      <c r="A136" s="17">
        <f t="shared" si="4"/>
        <v>127</v>
      </c>
      <c r="B136" s="26" t="s">
        <v>566</v>
      </c>
      <c r="C136" s="25" t="str">
        <f t="shared" si="8"/>
        <v>CUN</v>
      </c>
      <c r="D136" s="26" t="s">
        <v>589</v>
      </c>
      <c r="E136" s="27" t="s">
        <v>590</v>
      </c>
      <c r="F136"/>
      <c r="G136"/>
      <c r="H136"/>
    </row>
    <row r="137" spans="1:8" s="11" customFormat="1" ht="15.6" x14ac:dyDescent="0.3">
      <c r="A137" s="17">
        <f t="shared" si="4"/>
        <v>128</v>
      </c>
      <c r="B137" s="26" t="s">
        <v>566</v>
      </c>
      <c r="C137" s="25" t="str">
        <f t="shared" si="8"/>
        <v>CUN</v>
      </c>
      <c r="D137" s="26" t="s">
        <v>591</v>
      </c>
      <c r="E137" s="27" t="s">
        <v>592</v>
      </c>
      <c r="F137"/>
      <c r="G137"/>
      <c r="H137"/>
    </row>
    <row r="138" spans="1:8" s="11" customFormat="1" ht="15.6" x14ac:dyDescent="0.3">
      <c r="A138" s="17">
        <f t="shared" si="4"/>
        <v>129</v>
      </c>
      <c r="B138" s="26" t="s">
        <v>566</v>
      </c>
      <c r="C138" s="25" t="str">
        <f t="shared" si="8"/>
        <v>CUN</v>
      </c>
      <c r="D138" s="26" t="s">
        <v>593</v>
      </c>
      <c r="E138" s="27" t="s">
        <v>594</v>
      </c>
      <c r="F138"/>
      <c r="G138"/>
      <c r="H138"/>
    </row>
    <row r="139" spans="1:8" s="11" customFormat="1" ht="15.6" x14ac:dyDescent="0.3">
      <c r="A139" s="17">
        <f t="shared" si="4"/>
        <v>130</v>
      </c>
      <c r="B139" s="26" t="s">
        <v>676</v>
      </c>
      <c r="C139" s="25" t="str">
        <f t="shared" si="8"/>
        <v>DAD</v>
      </c>
      <c r="D139" s="26" t="s">
        <v>677</v>
      </c>
      <c r="E139" s="27" t="s">
        <v>678</v>
      </c>
      <c r="F139"/>
      <c r="G139"/>
      <c r="H139"/>
    </row>
    <row r="140" spans="1:8" s="11" customFormat="1" ht="15.6" x14ac:dyDescent="0.3">
      <c r="A140" s="17">
        <f t="shared" ref="A140:A203" si="9">A139+1</f>
        <v>131</v>
      </c>
      <c r="B140" s="26" t="s">
        <v>510</v>
      </c>
      <c r="C140" s="25" t="str">
        <f t="shared" si="8"/>
        <v>DBV</v>
      </c>
      <c r="D140" s="26" t="s">
        <v>521</v>
      </c>
      <c r="E140" s="27" t="s">
        <v>522</v>
      </c>
      <c r="F140"/>
      <c r="G140"/>
      <c r="H140"/>
    </row>
    <row r="141" spans="1:8" s="11" customFormat="1" ht="15.6" x14ac:dyDescent="0.3">
      <c r="A141" s="17">
        <f t="shared" si="9"/>
        <v>132</v>
      </c>
      <c r="B141" s="26" t="s">
        <v>510</v>
      </c>
      <c r="C141" s="25" t="str">
        <f t="shared" si="8"/>
        <v>DBV</v>
      </c>
      <c r="D141" s="26" t="s">
        <v>531</v>
      </c>
      <c r="E141" s="27" t="s">
        <v>532</v>
      </c>
      <c r="F141"/>
      <c r="G141"/>
      <c r="H141"/>
    </row>
    <row r="142" spans="1:8" s="11" customFormat="1" ht="15.6" x14ac:dyDescent="0.3">
      <c r="A142" s="17">
        <f t="shared" si="9"/>
        <v>133</v>
      </c>
      <c r="B142" s="26" t="s">
        <v>614</v>
      </c>
      <c r="C142" s="25" t="str">
        <f t="shared" si="8"/>
        <v>DJE</v>
      </c>
      <c r="D142" s="26" t="s">
        <v>637</v>
      </c>
      <c r="E142" s="27" t="s">
        <v>638</v>
      </c>
      <c r="F142"/>
      <c r="G142"/>
      <c r="H142"/>
    </row>
    <row r="143" spans="1:8" s="11" customFormat="1" ht="15.6" x14ac:dyDescent="0.3">
      <c r="A143" s="17">
        <f t="shared" si="9"/>
        <v>134</v>
      </c>
      <c r="B143" s="26" t="s">
        <v>614</v>
      </c>
      <c r="C143" s="25" t="str">
        <f t="shared" si="8"/>
        <v>DJE</v>
      </c>
      <c r="D143" s="26" t="s">
        <v>635</v>
      </c>
      <c r="E143" s="27" t="s">
        <v>636</v>
      </c>
      <c r="F143"/>
      <c r="G143"/>
      <c r="H143"/>
    </row>
    <row r="144" spans="1:8" s="11" customFormat="1" ht="15.6" x14ac:dyDescent="0.3">
      <c r="A144" s="17">
        <f t="shared" si="9"/>
        <v>135</v>
      </c>
      <c r="B144" s="26" t="s">
        <v>614</v>
      </c>
      <c r="C144" s="25" t="str">
        <f t="shared" si="8"/>
        <v>DJE</v>
      </c>
      <c r="D144" s="26" t="s">
        <v>631</v>
      </c>
      <c r="E144" s="27" t="s">
        <v>632</v>
      </c>
      <c r="F144"/>
      <c r="G144"/>
      <c r="H144"/>
    </row>
    <row r="145" spans="1:8" s="11" customFormat="1" ht="15.6" x14ac:dyDescent="0.3">
      <c r="A145" s="17">
        <f t="shared" si="9"/>
        <v>136</v>
      </c>
      <c r="B145" s="26" t="s">
        <v>614</v>
      </c>
      <c r="C145" s="25" t="str">
        <f t="shared" si="8"/>
        <v>DJE</v>
      </c>
      <c r="D145" s="26" t="s">
        <v>633</v>
      </c>
      <c r="E145" s="27" t="s">
        <v>634</v>
      </c>
      <c r="F145"/>
      <c r="G145"/>
      <c r="H145"/>
    </row>
    <row r="146" spans="1:8" s="11" customFormat="1" ht="15.6" x14ac:dyDescent="0.3">
      <c r="A146" s="17">
        <f t="shared" si="9"/>
        <v>137</v>
      </c>
      <c r="B146" s="26" t="s">
        <v>614</v>
      </c>
      <c r="C146" s="25" t="str">
        <f t="shared" si="8"/>
        <v>DJE</v>
      </c>
      <c r="D146" s="26" t="s">
        <v>629</v>
      </c>
      <c r="E146" s="27" t="s">
        <v>630</v>
      </c>
      <c r="F146"/>
      <c r="G146"/>
      <c r="H146"/>
    </row>
    <row r="147" spans="1:8" s="11" customFormat="1" ht="15.6" x14ac:dyDescent="0.3">
      <c r="A147" s="17">
        <f t="shared" si="9"/>
        <v>138</v>
      </c>
      <c r="B147" s="26" t="s">
        <v>614</v>
      </c>
      <c r="C147" s="25" t="str">
        <f t="shared" si="8"/>
        <v>DJE</v>
      </c>
      <c r="D147" s="26" t="s">
        <v>695</v>
      </c>
      <c r="E147" s="27" t="s">
        <v>696</v>
      </c>
      <c r="F147"/>
      <c r="G147"/>
      <c r="H147"/>
    </row>
    <row r="148" spans="1:8" s="11" customFormat="1" ht="15.6" x14ac:dyDescent="0.3">
      <c r="A148" s="17">
        <f t="shared" si="9"/>
        <v>139</v>
      </c>
      <c r="B148" s="26" t="s">
        <v>614</v>
      </c>
      <c r="C148" s="25" t="str">
        <f t="shared" si="8"/>
        <v>DJE</v>
      </c>
      <c r="D148" s="26" t="s">
        <v>639</v>
      </c>
      <c r="E148" s="27" t="s">
        <v>640</v>
      </c>
      <c r="F148"/>
      <c r="G148"/>
      <c r="H148"/>
    </row>
    <row r="149" spans="1:8" s="11" customFormat="1" ht="15.6" x14ac:dyDescent="0.3">
      <c r="A149" s="17">
        <f t="shared" si="9"/>
        <v>140</v>
      </c>
      <c r="B149" s="26" t="s">
        <v>614</v>
      </c>
      <c r="C149" s="25" t="str">
        <f t="shared" si="8"/>
        <v>DJE</v>
      </c>
      <c r="D149" s="26" t="s">
        <v>653</v>
      </c>
      <c r="E149" s="27" t="s">
        <v>654</v>
      </c>
      <c r="F149"/>
      <c r="G149"/>
      <c r="H149"/>
    </row>
    <row r="150" spans="1:8" s="11" customFormat="1" ht="15.6" x14ac:dyDescent="0.3">
      <c r="A150" s="17">
        <f t="shared" si="9"/>
        <v>141</v>
      </c>
      <c r="B150" s="26" t="s">
        <v>503</v>
      </c>
      <c r="C150" s="25" t="str">
        <f>LEFT(TRIM(D150), 3)</f>
        <v>DLM</v>
      </c>
      <c r="D150" s="26" t="s">
        <v>1152</v>
      </c>
      <c r="E150" s="27" t="s">
        <v>1153</v>
      </c>
      <c r="F150"/>
      <c r="G150"/>
      <c r="H150"/>
    </row>
    <row r="151" spans="1:8" s="11" customFormat="1" ht="15.6" x14ac:dyDescent="0.3">
      <c r="A151" s="17">
        <f t="shared" si="9"/>
        <v>142</v>
      </c>
      <c r="B151" s="26" t="s">
        <v>503</v>
      </c>
      <c r="C151" s="25" t="str">
        <f>LEFT(TRIM(D151), 3)</f>
        <v>DLM</v>
      </c>
      <c r="D151" s="26" t="s">
        <v>1156</v>
      </c>
      <c r="E151" s="27" t="s">
        <v>1157</v>
      </c>
      <c r="F151"/>
      <c r="G151"/>
      <c r="H151"/>
    </row>
    <row r="152" spans="1:8" s="11" customFormat="1" ht="15.6" x14ac:dyDescent="0.3">
      <c r="A152" s="17">
        <f t="shared" si="9"/>
        <v>143</v>
      </c>
      <c r="B152" s="26" t="s">
        <v>503</v>
      </c>
      <c r="C152" s="25" t="str">
        <f>LEFT(D152, 3)</f>
        <v>DLM</v>
      </c>
      <c r="D152" s="26" t="s">
        <v>697</v>
      </c>
      <c r="E152" s="27" t="s">
        <v>698</v>
      </c>
      <c r="F152"/>
      <c r="G152"/>
      <c r="H152"/>
    </row>
    <row r="153" spans="1:8" s="11" customFormat="1" ht="15.6" x14ac:dyDescent="0.3">
      <c r="A153" s="17">
        <f t="shared" si="9"/>
        <v>144</v>
      </c>
      <c r="B153" s="26" t="s">
        <v>503</v>
      </c>
      <c r="C153" s="25" t="str">
        <f>LEFT(TRIM(D153), 3)</f>
        <v>DLM</v>
      </c>
      <c r="D153" s="26" t="s">
        <v>1158</v>
      </c>
      <c r="E153" s="27" t="s">
        <v>1159</v>
      </c>
      <c r="F153"/>
      <c r="G153"/>
      <c r="H153"/>
    </row>
    <row r="154" spans="1:8" s="11" customFormat="1" ht="15.6" x14ac:dyDescent="0.3">
      <c r="A154" s="17">
        <f t="shared" si="9"/>
        <v>145</v>
      </c>
      <c r="B154" s="26" t="s">
        <v>503</v>
      </c>
      <c r="C154" s="25" t="str">
        <f>LEFT(D154, 3)</f>
        <v>DLM</v>
      </c>
      <c r="D154" s="26" t="s">
        <v>647</v>
      </c>
      <c r="E154" s="27" t="s">
        <v>648</v>
      </c>
      <c r="F154"/>
      <c r="G154"/>
      <c r="H154"/>
    </row>
    <row r="155" spans="1:8" s="11" customFormat="1" ht="15.6" x14ac:dyDescent="0.3">
      <c r="A155" s="17">
        <f t="shared" si="9"/>
        <v>146</v>
      </c>
      <c r="B155" s="26" t="s">
        <v>503</v>
      </c>
      <c r="C155" s="25" t="str">
        <f>LEFT(TRIM(D155), 3)</f>
        <v>DLM</v>
      </c>
      <c r="D155" s="26" t="s">
        <v>1160</v>
      </c>
      <c r="E155" s="27" t="s">
        <v>1161</v>
      </c>
      <c r="F155"/>
      <c r="G155"/>
      <c r="H155"/>
    </row>
    <row r="156" spans="1:8" s="11" customFormat="1" ht="15.6" x14ac:dyDescent="0.3">
      <c r="A156" s="17">
        <f t="shared" si="9"/>
        <v>147</v>
      </c>
      <c r="B156" s="26" t="s">
        <v>503</v>
      </c>
      <c r="C156" s="25" t="str">
        <f>LEFT(D156, 3)</f>
        <v>DLM</v>
      </c>
      <c r="D156" s="26" t="s">
        <v>506</v>
      </c>
      <c r="E156" s="27" t="s">
        <v>507</v>
      </c>
      <c r="F156"/>
      <c r="G156"/>
      <c r="H156"/>
    </row>
    <row r="157" spans="1:8" s="11" customFormat="1" ht="15.6" x14ac:dyDescent="0.3">
      <c r="A157" s="17">
        <f t="shared" si="9"/>
        <v>148</v>
      </c>
      <c r="B157" s="26" t="s">
        <v>503</v>
      </c>
      <c r="C157" s="25" t="str">
        <f t="shared" ref="C157:C181" si="10">LEFT(TRIM(D157), 3)</f>
        <v>DLM</v>
      </c>
      <c r="D157" s="26" t="s">
        <v>1154</v>
      </c>
      <c r="E157" s="27" t="s">
        <v>1155</v>
      </c>
      <c r="F157"/>
      <c r="G157"/>
      <c r="H157"/>
    </row>
    <row r="158" spans="1:8" s="11" customFormat="1" ht="15.6" x14ac:dyDescent="0.3">
      <c r="A158" s="17">
        <f t="shared" si="9"/>
        <v>149</v>
      </c>
      <c r="B158" s="26" t="s">
        <v>970</v>
      </c>
      <c r="C158" s="25" t="str">
        <f t="shared" si="10"/>
        <v>DPS</v>
      </c>
      <c r="D158" s="26" t="s">
        <v>973</v>
      </c>
      <c r="E158" s="27" t="s">
        <v>974</v>
      </c>
      <c r="F158"/>
      <c r="G158"/>
      <c r="H158"/>
    </row>
    <row r="159" spans="1:8" s="11" customFormat="1" ht="15.6" x14ac:dyDescent="0.3">
      <c r="A159" s="17">
        <f t="shared" si="9"/>
        <v>150</v>
      </c>
      <c r="B159" s="26" t="s">
        <v>970</v>
      </c>
      <c r="C159" s="25" t="str">
        <f t="shared" si="10"/>
        <v>DPS</v>
      </c>
      <c r="D159" s="26" t="s">
        <v>977</v>
      </c>
      <c r="E159" s="27" t="s">
        <v>978</v>
      </c>
      <c r="F159"/>
      <c r="G159"/>
      <c r="H159"/>
    </row>
    <row r="160" spans="1:8" s="11" customFormat="1" ht="15.6" x14ac:dyDescent="0.3">
      <c r="A160" s="17">
        <f t="shared" si="9"/>
        <v>151</v>
      </c>
      <c r="B160" s="26" t="s">
        <v>970</v>
      </c>
      <c r="C160" s="25" t="str">
        <f t="shared" si="10"/>
        <v>DPS</v>
      </c>
      <c r="D160" s="26" t="s">
        <v>975</v>
      </c>
      <c r="E160" s="27" t="s">
        <v>976</v>
      </c>
      <c r="F160"/>
      <c r="G160"/>
      <c r="H160"/>
    </row>
    <row r="161" spans="1:8" s="11" customFormat="1" ht="15.6" x14ac:dyDescent="0.3">
      <c r="A161" s="17">
        <f t="shared" si="9"/>
        <v>152</v>
      </c>
      <c r="B161" s="26" t="s">
        <v>970</v>
      </c>
      <c r="C161" s="25" t="str">
        <f t="shared" si="10"/>
        <v>DPS</v>
      </c>
      <c r="D161" s="26" t="s">
        <v>971</v>
      </c>
      <c r="E161" s="27" t="s">
        <v>972</v>
      </c>
      <c r="F161"/>
      <c r="G161"/>
      <c r="H161"/>
    </row>
    <row r="162" spans="1:8" s="11" customFormat="1" ht="15.6" x14ac:dyDescent="0.3">
      <c r="A162" s="17">
        <f t="shared" si="9"/>
        <v>153</v>
      </c>
      <c r="B162" s="26" t="s">
        <v>809</v>
      </c>
      <c r="C162" s="25" t="str">
        <f t="shared" si="10"/>
        <v>DXB</v>
      </c>
      <c r="D162" s="26" t="s">
        <v>824</v>
      </c>
      <c r="E162" s="27" t="s">
        <v>825</v>
      </c>
      <c r="F162"/>
      <c r="G162"/>
      <c r="H162"/>
    </row>
    <row r="163" spans="1:8" s="11" customFormat="1" ht="15.6" x14ac:dyDescent="0.3">
      <c r="A163" s="17">
        <f t="shared" si="9"/>
        <v>154</v>
      </c>
      <c r="B163" s="26" t="s">
        <v>809</v>
      </c>
      <c r="C163" s="25" t="str">
        <f t="shared" si="10"/>
        <v>DXB</v>
      </c>
      <c r="D163" s="26" t="s">
        <v>822</v>
      </c>
      <c r="E163" s="27" t="s">
        <v>823</v>
      </c>
      <c r="F163"/>
      <c r="G163"/>
      <c r="H163"/>
    </row>
    <row r="164" spans="1:8" s="11" customFormat="1" ht="15.6" x14ac:dyDescent="0.3">
      <c r="A164" s="17">
        <f t="shared" si="9"/>
        <v>155</v>
      </c>
      <c r="B164" s="26" t="s">
        <v>809</v>
      </c>
      <c r="C164" s="25" t="str">
        <f t="shared" si="10"/>
        <v>DXB</v>
      </c>
      <c r="D164" s="26" t="s">
        <v>964</v>
      </c>
      <c r="E164" s="27" t="s">
        <v>965</v>
      </c>
      <c r="F164"/>
      <c r="G164"/>
      <c r="H164"/>
    </row>
    <row r="165" spans="1:8" s="11" customFormat="1" ht="15.6" x14ac:dyDescent="0.3">
      <c r="A165" s="17">
        <f t="shared" si="9"/>
        <v>156</v>
      </c>
      <c r="B165" s="26" t="s">
        <v>809</v>
      </c>
      <c r="C165" s="25" t="str">
        <f t="shared" si="10"/>
        <v>DXB</v>
      </c>
      <c r="D165" s="26" t="s">
        <v>812</v>
      </c>
      <c r="E165" s="27" t="s">
        <v>813</v>
      </c>
      <c r="F165"/>
      <c r="G165"/>
      <c r="H165"/>
    </row>
    <row r="166" spans="1:8" s="11" customFormat="1" ht="15.6" x14ac:dyDescent="0.3">
      <c r="A166" s="17">
        <f t="shared" si="9"/>
        <v>157</v>
      </c>
      <c r="B166" s="26" t="s">
        <v>809</v>
      </c>
      <c r="C166" s="25" t="str">
        <f t="shared" si="10"/>
        <v>DXB</v>
      </c>
      <c r="D166" s="26" t="s">
        <v>818</v>
      </c>
      <c r="E166" s="27" t="s">
        <v>819</v>
      </c>
      <c r="F166"/>
      <c r="G166"/>
      <c r="H166"/>
    </row>
    <row r="167" spans="1:8" s="11" customFormat="1" ht="15.6" x14ac:dyDescent="0.3">
      <c r="A167" s="17">
        <f t="shared" si="9"/>
        <v>158</v>
      </c>
      <c r="B167" s="26" t="s">
        <v>809</v>
      </c>
      <c r="C167" s="25" t="str">
        <f t="shared" si="10"/>
        <v>DXB</v>
      </c>
      <c r="D167" s="26" t="s">
        <v>814</v>
      </c>
      <c r="E167" s="27" t="s">
        <v>815</v>
      </c>
      <c r="F167"/>
      <c r="G167"/>
      <c r="H167"/>
    </row>
    <row r="168" spans="1:8" s="11" customFormat="1" ht="15.6" x14ac:dyDescent="0.3">
      <c r="A168" s="17">
        <f t="shared" si="9"/>
        <v>159</v>
      </c>
      <c r="B168" s="26" t="s">
        <v>809</v>
      </c>
      <c r="C168" s="25" t="str">
        <f t="shared" si="10"/>
        <v>DXB</v>
      </c>
      <c r="D168" s="26" t="s">
        <v>1016</v>
      </c>
      <c r="E168" s="27" t="s">
        <v>1017</v>
      </c>
      <c r="F168"/>
      <c r="G168"/>
      <c r="H168"/>
    </row>
    <row r="169" spans="1:8" s="11" customFormat="1" ht="15.6" x14ac:dyDescent="0.3">
      <c r="A169" s="17">
        <f t="shared" si="9"/>
        <v>160</v>
      </c>
      <c r="B169" s="26" t="s">
        <v>809</v>
      </c>
      <c r="C169" s="25" t="str">
        <f t="shared" si="10"/>
        <v>DXB</v>
      </c>
      <c r="D169" s="26" t="s">
        <v>816</v>
      </c>
      <c r="E169" s="27" t="s">
        <v>817</v>
      </c>
      <c r="F169"/>
      <c r="G169"/>
      <c r="H169"/>
    </row>
    <row r="170" spans="1:8" s="11" customFormat="1" ht="15.6" x14ac:dyDescent="0.3">
      <c r="A170" s="17">
        <f t="shared" si="9"/>
        <v>161</v>
      </c>
      <c r="B170" s="26" t="s">
        <v>809</v>
      </c>
      <c r="C170" s="25" t="str">
        <f t="shared" si="10"/>
        <v>DXB</v>
      </c>
      <c r="D170" s="26" t="s">
        <v>826</v>
      </c>
      <c r="E170" s="27" t="s">
        <v>827</v>
      </c>
      <c r="F170"/>
      <c r="G170"/>
      <c r="H170"/>
    </row>
    <row r="171" spans="1:8" s="11" customFormat="1" ht="15.6" x14ac:dyDescent="0.3">
      <c r="A171" s="17">
        <f t="shared" si="9"/>
        <v>162</v>
      </c>
      <c r="B171" s="26" t="s">
        <v>809</v>
      </c>
      <c r="C171" s="25" t="str">
        <f t="shared" si="10"/>
        <v>DXB</v>
      </c>
      <c r="D171" s="26" t="s">
        <v>820</v>
      </c>
      <c r="E171" s="27" t="s">
        <v>821</v>
      </c>
      <c r="F171"/>
      <c r="G171"/>
      <c r="H171"/>
    </row>
    <row r="172" spans="1:8" s="11" customFormat="1" ht="15.6" x14ac:dyDescent="0.3">
      <c r="A172" s="17">
        <f t="shared" si="9"/>
        <v>163</v>
      </c>
      <c r="B172" s="26" t="s">
        <v>809</v>
      </c>
      <c r="C172" s="25" t="str">
        <f t="shared" si="10"/>
        <v>DXB</v>
      </c>
      <c r="D172" s="26" t="s">
        <v>962</v>
      </c>
      <c r="E172" s="27" t="s">
        <v>963</v>
      </c>
      <c r="F172"/>
      <c r="G172"/>
      <c r="H172"/>
    </row>
    <row r="173" spans="1:8" s="11" customFormat="1" ht="15.6" x14ac:dyDescent="0.3">
      <c r="A173" s="17">
        <f t="shared" si="9"/>
        <v>164</v>
      </c>
      <c r="B173" s="26" t="s">
        <v>661</v>
      </c>
      <c r="C173" s="25" t="str">
        <f t="shared" si="10"/>
        <v>FAO</v>
      </c>
      <c r="D173" s="26" t="s">
        <v>756</v>
      </c>
      <c r="E173" s="27" t="s">
        <v>757</v>
      </c>
      <c r="F173"/>
      <c r="G173"/>
      <c r="H173"/>
    </row>
    <row r="174" spans="1:8" s="11" customFormat="1" ht="15.6" x14ac:dyDescent="0.3">
      <c r="A174" s="17">
        <f t="shared" si="9"/>
        <v>165</v>
      </c>
      <c r="B174" s="26" t="s">
        <v>661</v>
      </c>
      <c r="C174" s="25" t="str">
        <f t="shared" si="10"/>
        <v>FAO</v>
      </c>
      <c r="D174" s="26" t="s">
        <v>768</v>
      </c>
      <c r="E174" s="27" t="s">
        <v>769</v>
      </c>
      <c r="F174"/>
      <c r="G174"/>
      <c r="H174"/>
    </row>
    <row r="175" spans="1:8" s="11" customFormat="1" ht="15.6" x14ac:dyDescent="0.3">
      <c r="A175" s="17">
        <f t="shared" si="9"/>
        <v>166</v>
      </c>
      <c r="B175" s="26" t="s">
        <v>661</v>
      </c>
      <c r="C175" s="25" t="str">
        <f t="shared" si="10"/>
        <v>FAO</v>
      </c>
      <c r="D175" s="26" t="s">
        <v>770</v>
      </c>
      <c r="E175" s="27" t="s">
        <v>771</v>
      </c>
      <c r="F175"/>
      <c r="G175"/>
      <c r="H175"/>
    </row>
    <row r="176" spans="1:8" s="11" customFormat="1" ht="15.6" x14ac:dyDescent="0.3">
      <c r="A176" s="17">
        <f t="shared" si="9"/>
        <v>167</v>
      </c>
      <c r="B176" s="26" t="s">
        <v>661</v>
      </c>
      <c r="C176" s="25" t="str">
        <f t="shared" si="10"/>
        <v>FAO</v>
      </c>
      <c r="D176" s="26" t="s">
        <v>740</v>
      </c>
      <c r="E176" s="27" t="s">
        <v>741</v>
      </c>
      <c r="F176"/>
      <c r="G176"/>
      <c r="H176"/>
    </row>
    <row r="177" spans="1:8" s="11" customFormat="1" ht="15.6" x14ac:dyDescent="0.3">
      <c r="A177" s="17">
        <f t="shared" si="9"/>
        <v>168</v>
      </c>
      <c r="B177" s="26" t="s">
        <v>661</v>
      </c>
      <c r="C177" s="25" t="str">
        <f t="shared" si="10"/>
        <v>FAO</v>
      </c>
      <c r="D177" s="26" t="s">
        <v>742</v>
      </c>
      <c r="E177" s="27" t="s">
        <v>743</v>
      </c>
      <c r="F177"/>
      <c r="G177"/>
      <c r="H177"/>
    </row>
    <row r="178" spans="1:8" s="11" customFormat="1" ht="15.6" x14ac:dyDescent="0.3">
      <c r="A178" s="17">
        <f t="shared" si="9"/>
        <v>169</v>
      </c>
      <c r="B178" s="26" t="s">
        <v>661</v>
      </c>
      <c r="C178" s="25" t="str">
        <f t="shared" si="10"/>
        <v>FAO</v>
      </c>
      <c r="D178" s="26" t="s">
        <v>744</v>
      </c>
      <c r="E178" s="27" t="s">
        <v>745</v>
      </c>
      <c r="F178"/>
      <c r="G178"/>
      <c r="H178"/>
    </row>
    <row r="179" spans="1:8" s="11" customFormat="1" ht="15.6" x14ac:dyDescent="0.3">
      <c r="A179" s="17">
        <f t="shared" si="9"/>
        <v>170</v>
      </c>
      <c r="B179" s="26" t="s">
        <v>661</v>
      </c>
      <c r="C179" s="25" t="str">
        <f t="shared" si="10"/>
        <v>FAO</v>
      </c>
      <c r="D179" s="26" t="s">
        <v>746</v>
      </c>
      <c r="E179" s="27" t="s">
        <v>747</v>
      </c>
      <c r="F179"/>
      <c r="G179"/>
      <c r="H179"/>
    </row>
    <row r="180" spans="1:8" s="11" customFormat="1" ht="15.6" x14ac:dyDescent="0.3">
      <c r="A180" s="17">
        <f t="shared" si="9"/>
        <v>171</v>
      </c>
      <c r="B180" s="26" t="s">
        <v>661</v>
      </c>
      <c r="C180" s="25" t="str">
        <f t="shared" si="10"/>
        <v>FAO</v>
      </c>
      <c r="D180" s="26" t="s">
        <v>766</v>
      </c>
      <c r="E180" s="27" t="s">
        <v>767</v>
      </c>
      <c r="F180"/>
      <c r="G180"/>
      <c r="H180"/>
    </row>
    <row r="181" spans="1:8" s="11" customFormat="1" ht="15.6" x14ac:dyDescent="0.3">
      <c r="A181" s="17">
        <f t="shared" si="9"/>
        <v>172</v>
      </c>
      <c r="B181" s="26" t="s">
        <v>661</v>
      </c>
      <c r="C181" s="25" t="str">
        <f t="shared" si="10"/>
        <v>FAO</v>
      </c>
      <c r="D181" s="26" t="s">
        <v>662</v>
      </c>
      <c r="E181" s="27" t="s">
        <v>663</v>
      </c>
      <c r="F181"/>
      <c r="G181"/>
      <c r="H181"/>
    </row>
    <row r="182" spans="1:8" s="11" customFormat="1" ht="15.6" x14ac:dyDescent="0.3">
      <c r="A182" s="17">
        <f t="shared" si="9"/>
        <v>173</v>
      </c>
      <c r="B182" s="26" t="s">
        <v>661</v>
      </c>
      <c r="C182" s="25" t="s">
        <v>772</v>
      </c>
      <c r="D182" s="26" t="s">
        <v>773</v>
      </c>
      <c r="E182" s="27" t="s">
        <v>774</v>
      </c>
      <c r="F182"/>
      <c r="G182"/>
      <c r="H182"/>
    </row>
    <row r="183" spans="1:8" s="11" customFormat="1" ht="15.6" x14ac:dyDescent="0.3">
      <c r="A183" s="17">
        <f t="shared" si="9"/>
        <v>174</v>
      </c>
      <c r="B183" s="26" t="s">
        <v>661</v>
      </c>
      <c r="C183" s="25" t="str">
        <f>LEFT(TRIM(D183), 3)</f>
        <v>FNC</v>
      </c>
      <c r="D183" s="26" t="s">
        <v>752</v>
      </c>
      <c r="E183" s="27" t="s">
        <v>753</v>
      </c>
      <c r="F183"/>
      <c r="G183"/>
      <c r="H183"/>
    </row>
    <row r="184" spans="1:8" s="11" customFormat="1" ht="15.6" x14ac:dyDescent="0.3">
      <c r="A184" s="17">
        <f t="shared" si="9"/>
        <v>175</v>
      </c>
      <c r="B184" s="26" t="s">
        <v>661</v>
      </c>
      <c r="C184" s="25" t="str">
        <f>LEFT(TRIM(D184), 3)</f>
        <v>FNC</v>
      </c>
      <c r="D184" s="26" t="s">
        <v>762</v>
      </c>
      <c r="E184" s="27" t="s">
        <v>763</v>
      </c>
      <c r="F184"/>
      <c r="G184"/>
      <c r="H184"/>
    </row>
    <row r="185" spans="1:8" s="11" customFormat="1" ht="15.6" x14ac:dyDescent="0.3">
      <c r="A185" s="17">
        <f t="shared" si="9"/>
        <v>176</v>
      </c>
      <c r="B185" s="26" t="s">
        <v>661</v>
      </c>
      <c r="C185" s="25" t="str">
        <f>LEFT(TRIM(D185), 3)</f>
        <v>FNC</v>
      </c>
      <c r="D185" s="26" t="s">
        <v>764</v>
      </c>
      <c r="E185" s="27" t="s">
        <v>765</v>
      </c>
      <c r="F185"/>
      <c r="G185"/>
      <c r="H185"/>
    </row>
    <row r="186" spans="1:8" s="11" customFormat="1" ht="15.6" x14ac:dyDescent="0.3">
      <c r="A186" s="17">
        <f t="shared" si="9"/>
        <v>177</v>
      </c>
      <c r="B186" s="26" t="s">
        <v>661</v>
      </c>
      <c r="C186" s="25" t="str">
        <f>LEFT(TRIM(D186), 3)</f>
        <v>FNC</v>
      </c>
      <c r="D186" s="26" t="s">
        <v>760</v>
      </c>
      <c r="E186" s="27" t="s">
        <v>761</v>
      </c>
      <c r="F186"/>
      <c r="G186"/>
      <c r="H186"/>
    </row>
    <row r="187" spans="1:8" s="11" customFormat="1" ht="15.6" x14ac:dyDescent="0.3">
      <c r="A187" s="17">
        <f t="shared" si="9"/>
        <v>178</v>
      </c>
      <c r="B187" s="26" t="s">
        <v>661</v>
      </c>
      <c r="C187" s="25" t="str">
        <f>LEFT(TRIM(D187), 3)</f>
        <v>FNC</v>
      </c>
      <c r="D187" s="26" t="s">
        <v>758</v>
      </c>
      <c r="E187" s="27" t="s">
        <v>759</v>
      </c>
      <c r="F187"/>
      <c r="G187"/>
      <c r="H187"/>
    </row>
    <row r="188" spans="1:8" s="11" customFormat="1" ht="15.6" x14ac:dyDescent="0.3">
      <c r="A188" s="17">
        <f t="shared" si="9"/>
        <v>179</v>
      </c>
      <c r="B188" s="26" t="s">
        <v>775</v>
      </c>
      <c r="C188" s="25" t="s">
        <v>772</v>
      </c>
      <c r="D188" s="26" t="s">
        <v>776</v>
      </c>
      <c r="E188" s="27" t="s">
        <v>777</v>
      </c>
      <c r="F188"/>
      <c r="G188"/>
      <c r="H188"/>
    </row>
    <row r="189" spans="1:8" s="11" customFormat="1" ht="15.6" x14ac:dyDescent="0.3">
      <c r="A189" s="17">
        <f t="shared" si="9"/>
        <v>180</v>
      </c>
      <c r="B189" s="26" t="s">
        <v>19</v>
      </c>
      <c r="C189" s="25" t="str">
        <f t="shared" ref="C189:C210" si="11">LEFT(D189, 3)</f>
        <v>FUE</v>
      </c>
      <c r="D189" s="26" t="s">
        <v>664</v>
      </c>
      <c r="E189" s="27" t="s">
        <v>665</v>
      </c>
      <c r="F189"/>
      <c r="G189"/>
      <c r="H189"/>
    </row>
    <row r="190" spans="1:8" s="11" customFormat="1" ht="15.6" x14ac:dyDescent="0.3">
      <c r="A190" s="17">
        <f t="shared" si="9"/>
        <v>181</v>
      </c>
      <c r="B190" s="26" t="s">
        <v>19</v>
      </c>
      <c r="C190" s="25" t="str">
        <f t="shared" si="11"/>
        <v>FUE</v>
      </c>
      <c r="D190" s="26" t="s">
        <v>36</v>
      </c>
      <c r="E190" s="27" t="s">
        <v>37</v>
      </c>
      <c r="F190"/>
      <c r="G190"/>
      <c r="H190"/>
    </row>
    <row r="191" spans="1:8" s="11" customFormat="1" ht="15.6" x14ac:dyDescent="0.3">
      <c r="A191" s="17">
        <f t="shared" si="9"/>
        <v>182</v>
      </c>
      <c r="B191" s="26" t="s">
        <v>19</v>
      </c>
      <c r="C191" s="25" t="str">
        <f t="shared" si="11"/>
        <v>FUE</v>
      </c>
      <c r="D191" s="26" t="s">
        <v>42</v>
      </c>
      <c r="E191" s="27" t="s">
        <v>43</v>
      </c>
      <c r="F191"/>
      <c r="G191"/>
      <c r="H191"/>
    </row>
    <row r="192" spans="1:8" s="11" customFormat="1" ht="15.6" x14ac:dyDescent="0.3">
      <c r="A192" s="17">
        <f t="shared" si="9"/>
        <v>183</v>
      </c>
      <c r="B192" s="26" t="s">
        <v>19</v>
      </c>
      <c r="C192" s="25" t="str">
        <f t="shared" si="11"/>
        <v>FUE</v>
      </c>
      <c r="D192" s="26" t="s">
        <v>44</v>
      </c>
      <c r="E192" s="27" t="s">
        <v>45</v>
      </c>
      <c r="F192"/>
      <c r="G192"/>
      <c r="H192"/>
    </row>
    <row r="193" spans="1:8" s="11" customFormat="1" ht="15.6" x14ac:dyDescent="0.3">
      <c r="A193" s="17">
        <f t="shared" si="9"/>
        <v>184</v>
      </c>
      <c r="B193" s="26" t="s">
        <v>19</v>
      </c>
      <c r="C193" s="25" t="str">
        <f t="shared" si="11"/>
        <v>FUE</v>
      </c>
      <c r="D193" s="26" t="s">
        <v>48</v>
      </c>
      <c r="E193" s="27" t="s">
        <v>49</v>
      </c>
      <c r="F193"/>
      <c r="G193"/>
      <c r="H193"/>
    </row>
    <row r="194" spans="1:8" s="11" customFormat="1" ht="15.6" x14ac:dyDescent="0.3">
      <c r="A194" s="17">
        <f t="shared" si="9"/>
        <v>185</v>
      </c>
      <c r="B194" s="26" t="s">
        <v>19</v>
      </c>
      <c r="C194" s="25" t="str">
        <f t="shared" si="11"/>
        <v>FUE</v>
      </c>
      <c r="D194" s="26" t="s">
        <v>50</v>
      </c>
      <c r="E194" s="27" t="s">
        <v>51</v>
      </c>
      <c r="F194"/>
      <c r="G194"/>
      <c r="H194"/>
    </row>
    <row r="195" spans="1:8" s="11" customFormat="1" ht="15.6" x14ac:dyDescent="0.3">
      <c r="A195" s="17">
        <f t="shared" si="9"/>
        <v>186</v>
      </c>
      <c r="B195" s="26" t="s">
        <v>19</v>
      </c>
      <c r="C195" s="25" t="str">
        <f t="shared" si="11"/>
        <v>FUE</v>
      </c>
      <c r="D195" s="26" t="s">
        <v>54</v>
      </c>
      <c r="E195" s="27" t="s">
        <v>55</v>
      </c>
      <c r="F195"/>
      <c r="G195"/>
      <c r="H195"/>
    </row>
    <row r="196" spans="1:8" s="11" customFormat="1" ht="15.6" x14ac:dyDescent="0.3">
      <c r="A196" s="17">
        <f t="shared" si="9"/>
        <v>187</v>
      </c>
      <c r="B196" s="26" t="s">
        <v>19</v>
      </c>
      <c r="C196" s="25" t="str">
        <f t="shared" si="11"/>
        <v>FUE</v>
      </c>
      <c r="D196" s="26" t="s">
        <v>666</v>
      </c>
      <c r="E196" s="27" t="s">
        <v>667</v>
      </c>
      <c r="F196"/>
      <c r="G196"/>
      <c r="H196"/>
    </row>
    <row r="197" spans="1:8" s="11" customFormat="1" ht="15.6" x14ac:dyDescent="0.3">
      <c r="A197" s="17">
        <f t="shared" si="9"/>
        <v>188</v>
      </c>
      <c r="B197" s="26" t="s">
        <v>19</v>
      </c>
      <c r="C197" s="25" t="str">
        <f t="shared" si="11"/>
        <v>FUE</v>
      </c>
      <c r="D197" s="26" t="s">
        <v>52</v>
      </c>
      <c r="E197" s="27" t="s">
        <v>53</v>
      </c>
      <c r="F197"/>
      <c r="G197"/>
      <c r="H197"/>
    </row>
    <row r="198" spans="1:8" s="11" customFormat="1" ht="15.6" x14ac:dyDescent="0.3">
      <c r="A198" s="17">
        <f t="shared" si="9"/>
        <v>189</v>
      </c>
      <c r="B198" s="26" t="s">
        <v>19</v>
      </c>
      <c r="C198" s="25" t="str">
        <f t="shared" si="11"/>
        <v>FUE</v>
      </c>
      <c r="D198" s="26" t="s">
        <v>46</v>
      </c>
      <c r="E198" s="27" t="s">
        <v>47</v>
      </c>
      <c r="F198"/>
      <c r="G198"/>
      <c r="H198"/>
    </row>
    <row r="199" spans="1:8" s="11" customFormat="1" ht="15.6" x14ac:dyDescent="0.3">
      <c r="A199" s="17">
        <f t="shared" si="9"/>
        <v>190</v>
      </c>
      <c r="B199" s="26" t="s">
        <v>19</v>
      </c>
      <c r="C199" s="25" t="str">
        <f t="shared" si="11"/>
        <v>FUE</v>
      </c>
      <c r="D199" s="26" t="s">
        <v>62</v>
      </c>
      <c r="E199" s="27" t="s">
        <v>63</v>
      </c>
      <c r="F199"/>
      <c r="G199"/>
      <c r="H199"/>
    </row>
    <row r="200" spans="1:8" s="11" customFormat="1" ht="15.6" x14ac:dyDescent="0.3">
      <c r="A200" s="17">
        <f t="shared" si="9"/>
        <v>191</v>
      </c>
      <c r="B200" s="26" t="s">
        <v>19</v>
      </c>
      <c r="C200" s="25" t="str">
        <f t="shared" si="11"/>
        <v>FUE</v>
      </c>
      <c r="D200" s="26" t="s">
        <v>64</v>
      </c>
      <c r="E200" s="27" t="s">
        <v>65</v>
      </c>
      <c r="F200"/>
      <c r="G200"/>
      <c r="H200"/>
    </row>
    <row r="201" spans="1:8" s="11" customFormat="1" ht="15.6" x14ac:dyDescent="0.3">
      <c r="A201" s="17">
        <f t="shared" si="9"/>
        <v>192</v>
      </c>
      <c r="B201" s="26" t="s">
        <v>19</v>
      </c>
      <c r="C201" s="25" t="str">
        <f t="shared" si="11"/>
        <v>FUE</v>
      </c>
      <c r="D201" s="26" t="s">
        <v>66</v>
      </c>
      <c r="E201" s="27" t="s">
        <v>67</v>
      </c>
      <c r="F201"/>
      <c r="G201"/>
      <c r="H201"/>
    </row>
    <row r="202" spans="1:8" s="11" customFormat="1" ht="15.6" x14ac:dyDescent="0.3">
      <c r="A202" s="17">
        <f t="shared" si="9"/>
        <v>193</v>
      </c>
      <c r="B202" s="26" t="s">
        <v>19</v>
      </c>
      <c r="C202" s="25" t="str">
        <f t="shared" si="11"/>
        <v>FUE</v>
      </c>
      <c r="D202" s="26" t="s">
        <v>56</v>
      </c>
      <c r="E202" s="27" t="s">
        <v>57</v>
      </c>
      <c r="F202"/>
      <c r="G202"/>
      <c r="H202"/>
    </row>
    <row r="203" spans="1:8" s="11" customFormat="1" ht="15.6" x14ac:dyDescent="0.3">
      <c r="A203" s="17">
        <f t="shared" si="9"/>
        <v>194</v>
      </c>
      <c r="B203" s="26" t="s">
        <v>19</v>
      </c>
      <c r="C203" s="25" t="str">
        <f t="shared" si="11"/>
        <v>FUE</v>
      </c>
      <c r="D203" s="26" t="s">
        <v>68</v>
      </c>
      <c r="E203" s="27" t="s">
        <v>69</v>
      </c>
      <c r="F203"/>
      <c r="G203"/>
      <c r="H203"/>
    </row>
    <row r="204" spans="1:8" s="11" customFormat="1" ht="15.6" x14ac:dyDescent="0.3">
      <c r="A204" s="17">
        <f t="shared" ref="A204:A267" si="12">A203+1</f>
        <v>195</v>
      </c>
      <c r="B204" s="26" t="s">
        <v>462</v>
      </c>
      <c r="C204" s="25" t="str">
        <f t="shared" si="11"/>
        <v>FXX</v>
      </c>
      <c r="D204" s="26" t="s">
        <v>465</v>
      </c>
      <c r="E204" s="27" t="s">
        <v>466</v>
      </c>
      <c r="F204"/>
      <c r="G204"/>
      <c r="H204"/>
    </row>
    <row r="205" spans="1:8" s="11" customFormat="1" ht="15.6" x14ac:dyDescent="0.3">
      <c r="A205" s="17">
        <f t="shared" si="12"/>
        <v>196</v>
      </c>
      <c r="B205" s="26" t="s">
        <v>462</v>
      </c>
      <c r="C205" s="25" t="str">
        <f t="shared" si="11"/>
        <v>FXX</v>
      </c>
      <c r="D205" s="26" t="s">
        <v>467</v>
      </c>
      <c r="E205" s="27" t="s">
        <v>468</v>
      </c>
      <c r="F205"/>
      <c r="G205"/>
      <c r="H205"/>
    </row>
    <row r="206" spans="1:8" s="11" customFormat="1" ht="15.6" x14ac:dyDescent="0.3">
      <c r="A206" s="17">
        <f t="shared" si="12"/>
        <v>197</v>
      </c>
      <c r="B206" s="26" t="s">
        <v>201</v>
      </c>
      <c r="C206" s="25" t="str">
        <f t="shared" si="11"/>
        <v>GOA</v>
      </c>
      <c r="D206" s="26" t="s">
        <v>216</v>
      </c>
      <c r="E206" s="27" t="s">
        <v>217</v>
      </c>
      <c r="F206"/>
      <c r="G206"/>
      <c r="H206"/>
    </row>
    <row r="207" spans="1:8" s="11" customFormat="1" ht="15.6" x14ac:dyDescent="0.3">
      <c r="A207" s="17">
        <f t="shared" si="12"/>
        <v>198</v>
      </c>
      <c r="B207" s="26" t="s">
        <v>89</v>
      </c>
      <c r="C207" s="25" t="str">
        <f t="shared" si="11"/>
        <v>GPA</v>
      </c>
      <c r="D207" s="26" t="s">
        <v>258</v>
      </c>
      <c r="E207" s="27" t="s">
        <v>259</v>
      </c>
      <c r="F207"/>
      <c r="G207"/>
      <c r="H207"/>
    </row>
    <row r="208" spans="1:8" s="11" customFormat="1" ht="15.6" x14ac:dyDescent="0.3">
      <c r="A208" s="17">
        <f t="shared" si="12"/>
        <v>199</v>
      </c>
      <c r="B208" s="26" t="s">
        <v>89</v>
      </c>
      <c r="C208" s="25" t="str">
        <f t="shared" si="11"/>
        <v>GPA</v>
      </c>
      <c r="D208" s="26" t="s">
        <v>262</v>
      </c>
      <c r="E208" s="27" t="s">
        <v>263</v>
      </c>
      <c r="F208"/>
      <c r="G208"/>
      <c r="H208"/>
    </row>
    <row r="209" spans="1:8" s="11" customFormat="1" ht="15.6" x14ac:dyDescent="0.3">
      <c r="A209" s="17">
        <f t="shared" si="12"/>
        <v>200</v>
      </c>
      <c r="B209" s="26" t="s">
        <v>89</v>
      </c>
      <c r="C209" s="25" t="str">
        <f t="shared" si="11"/>
        <v>GPA</v>
      </c>
      <c r="D209" s="26" t="s">
        <v>260</v>
      </c>
      <c r="E209" s="27" t="s">
        <v>261</v>
      </c>
      <c r="F209"/>
      <c r="G209"/>
      <c r="H209"/>
    </row>
    <row r="210" spans="1:8" s="11" customFormat="1" ht="15.6" x14ac:dyDescent="0.3">
      <c r="A210" s="17">
        <f t="shared" si="12"/>
        <v>201</v>
      </c>
      <c r="B210" s="26" t="s">
        <v>89</v>
      </c>
      <c r="C210" s="25" t="str">
        <f t="shared" si="11"/>
        <v>GPA</v>
      </c>
      <c r="D210" s="26" t="s">
        <v>264</v>
      </c>
      <c r="E210" s="27" t="s">
        <v>265</v>
      </c>
      <c r="F210"/>
      <c r="G210"/>
      <c r="H210"/>
    </row>
    <row r="211" spans="1:8" s="11" customFormat="1" ht="15.6" x14ac:dyDescent="0.3">
      <c r="A211" s="17">
        <f t="shared" si="12"/>
        <v>202</v>
      </c>
      <c r="B211" s="26" t="s">
        <v>951</v>
      </c>
      <c r="C211" s="25" t="str">
        <f>LEFT(TRIM(D211), 3)</f>
        <v>GRO</v>
      </c>
      <c r="D211" s="26" t="s">
        <v>958</v>
      </c>
      <c r="E211" s="27" t="s">
        <v>959</v>
      </c>
      <c r="F211"/>
      <c r="G211"/>
      <c r="H211"/>
    </row>
    <row r="212" spans="1:8" s="11" customFormat="1" ht="15.6" x14ac:dyDescent="0.3">
      <c r="A212" s="17">
        <f t="shared" si="12"/>
        <v>203</v>
      </c>
      <c r="B212" s="26" t="s">
        <v>89</v>
      </c>
      <c r="C212" s="25" t="str">
        <f t="shared" ref="C212:C227" si="13">LEFT(D212, 3)</f>
        <v>HER</v>
      </c>
      <c r="D212" s="26" t="s">
        <v>655</v>
      </c>
      <c r="E212" s="27" t="s">
        <v>656</v>
      </c>
      <c r="F212"/>
      <c r="G212"/>
      <c r="H212"/>
    </row>
    <row r="213" spans="1:8" s="11" customFormat="1" ht="15.6" x14ac:dyDescent="0.3">
      <c r="A213" s="17">
        <f t="shared" si="12"/>
        <v>204</v>
      </c>
      <c r="B213" s="26" t="s">
        <v>89</v>
      </c>
      <c r="C213" s="25" t="str">
        <f t="shared" si="13"/>
        <v>HER</v>
      </c>
      <c r="D213" s="26" t="s">
        <v>276</v>
      </c>
      <c r="E213" s="27" t="s">
        <v>277</v>
      </c>
      <c r="F213"/>
      <c r="G213"/>
      <c r="H213"/>
    </row>
    <row r="214" spans="1:8" s="11" customFormat="1" ht="15.6" x14ac:dyDescent="0.3">
      <c r="A214" s="17">
        <f t="shared" si="12"/>
        <v>205</v>
      </c>
      <c r="B214" s="26" t="s">
        <v>89</v>
      </c>
      <c r="C214" s="25" t="str">
        <f t="shared" si="13"/>
        <v>HER</v>
      </c>
      <c r="D214" s="26" t="s">
        <v>278</v>
      </c>
      <c r="E214" s="27" t="s">
        <v>279</v>
      </c>
      <c r="F214"/>
      <c r="G214"/>
      <c r="H214"/>
    </row>
    <row r="215" spans="1:8" s="11" customFormat="1" ht="15.6" x14ac:dyDescent="0.3">
      <c r="A215" s="17">
        <f t="shared" si="12"/>
        <v>206</v>
      </c>
      <c r="B215" s="26" t="s">
        <v>89</v>
      </c>
      <c r="C215" s="25" t="str">
        <f t="shared" si="13"/>
        <v>HER</v>
      </c>
      <c r="D215" s="26" t="s">
        <v>699</v>
      </c>
      <c r="E215" s="27" t="s">
        <v>700</v>
      </c>
      <c r="F215"/>
      <c r="G215"/>
      <c r="H215"/>
    </row>
    <row r="216" spans="1:8" s="11" customFormat="1" ht="15.6" x14ac:dyDescent="0.3">
      <c r="A216" s="17">
        <f t="shared" si="12"/>
        <v>207</v>
      </c>
      <c r="B216" s="26" t="s">
        <v>89</v>
      </c>
      <c r="C216" s="25" t="str">
        <f t="shared" si="13"/>
        <v>HER</v>
      </c>
      <c r="D216" s="26" t="s">
        <v>280</v>
      </c>
      <c r="E216" s="27" t="s">
        <v>281</v>
      </c>
      <c r="F216"/>
      <c r="G216"/>
      <c r="H216"/>
    </row>
    <row r="217" spans="1:8" s="11" customFormat="1" ht="15.6" x14ac:dyDescent="0.3">
      <c r="A217" s="17">
        <f t="shared" si="12"/>
        <v>208</v>
      </c>
      <c r="B217" s="26" t="s">
        <v>89</v>
      </c>
      <c r="C217" s="25" t="str">
        <f t="shared" si="13"/>
        <v>HER</v>
      </c>
      <c r="D217" s="26" t="s">
        <v>270</v>
      </c>
      <c r="E217" s="27" t="s">
        <v>271</v>
      </c>
      <c r="F217"/>
      <c r="G217"/>
      <c r="H217"/>
    </row>
    <row r="218" spans="1:8" s="11" customFormat="1" ht="15.6" x14ac:dyDescent="0.3">
      <c r="A218" s="17">
        <f t="shared" si="12"/>
        <v>209</v>
      </c>
      <c r="B218" s="26" t="s">
        <v>89</v>
      </c>
      <c r="C218" s="25" t="str">
        <f t="shared" si="13"/>
        <v>HER</v>
      </c>
      <c r="D218" s="26" t="s">
        <v>282</v>
      </c>
      <c r="E218" s="27" t="s">
        <v>283</v>
      </c>
      <c r="F218"/>
      <c r="G218"/>
      <c r="H218"/>
    </row>
    <row r="219" spans="1:8" s="11" customFormat="1" ht="15.6" x14ac:dyDescent="0.3">
      <c r="A219" s="17">
        <f t="shared" si="12"/>
        <v>210</v>
      </c>
      <c r="B219" s="26" t="s">
        <v>89</v>
      </c>
      <c r="C219" s="25" t="str">
        <f t="shared" si="13"/>
        <v>HER</v>
      </c>
      <c r="D219" s="26" t="s">
        <v>274</v>
      </c>
      <c r="E219" s="27" t="s">
        <v>275</v>
      </c>
      <c r="F219"/>
      <c r="G219"/>
      <c r="H219"/>
    </row>
    <row r="220" spans="1:8" s="11" customFormat="1" ht="15.6" x14ac:dyDescent="0.3">
      <c r="A220" s="17">
        <f t="shared" si="12"/>
        <v>211</v>
      </c>
      <c r="B220" s="26" t="s">
        <v>89</v>
      </c>
      <c r="C220" s="25" t="str">
        <f t="shared" si="13"/>
        <v>HER</v>
      </c>
      <c r="D220" s="26" t="s">
        <v>266</v>
      </c>
      <c r="E220" s="27" t="s">
        <v>267</v>
      </c>
      <c r="F220"/>
      <c r="G220"/>
      <c r="H220"/>
    </row>
    <row r="221" spans="1:8" s="11" customFormat="1" ht="15.6" x14ac:dyDescent="0.3">
      <c r="A221" s="17">
        <f t="shared" si="12"/>
        <v>212</v>
      </c>
      <c r="B221" s="26" t="s">
        <v>89</v>
      </c>
      <c r="C221" s="25" t="str">
        <f t="shared" si="13"/>
        <v>HER</v>
      </c>
      <c r="D221" s="26" t="s">
        <v>284</v>
      </c>
      <c r="E221" s="27" t="s">
        <v>285</v>
      </c>
      <c r="F221"/>
      <c r="G221"/>
      <c r="H221"/>
    </row>
    <row r="222" spans="1:8" s="11" customFormat="1" ht="15.6" x14ac:dyDescent="0.3">
      <c r="A222" s="17">
        <f t="shared" si="12"/>
        <v>213</v>
      </c>
      <c r="B222" s="26" t="s">
        <v>89</v>
      </c>
      <c r="C222" s="25" t="str">
        <f t="shared" si="13"/>
        <v>HER</v>
      </c>
      <c r="D222" s="26" t="s">
        <v>286</v>
      </c>
      <c r="E222" s="27" t="s">
        <v>287</v>
      </c>
      <c r="F222"/>
      <c r="G222"/>
      <c r="H222"/>
    </row>
    <row r="223" spans="1:8" s="11" customFormat="1" ht="15.6" x14ac:dyDescent="0.3">
      <c r="A223" s="17">
        <f t="shared" si="12"/>
        <v>214</v>
      </c>
      <c r="B223" s="26" t="s">
        <v>89</v>
      </c>
      <c r="C223" s="25" t="str">
        <f t="shared" si="13"/>
        <v>HER</v>
      </c>
      <c r="D223" s="26" t="s">
        <v>268</v>
      </c>
      <c r="E223" s="27" t="s">
        <v>269</v>
      </c>
      <c r="F223"/>
      <c r="G223"/>
      <c r="H223"/>
    </row>
    <row r="224" spans="1:8" s="11" customFormat="1" ht="15.6" x14ac:dyDescent="0.3">
      <c r="A224" s="17">
        <f t="shared" si="12"/>
        <v>215</v>
      </c>
      <c r="B224" s="26" t="s">
        <v>89</v>
      </c>
      <c r="C224" s="25" t="str">
        <f t="shared" si="13"/>
        <v>HER</v>
      </c>
      <c r="D224" s="26" t="s">
        <v>291</v>
      </c>
      <c r="E224" s="27" t="s">
        <v>292</v>
      </c>
      <c r="F224"/>
      <c r="G224"/>
      <c r="H224"/>
    </row>
    <row r="225" spans="1:8" s="11" customFormat="1" ht="15.6" x14ac:dyDescent="0.3">
      <c r="A225" s="17">
        <f t="shared" si="12"/>
        <v>216</v>
      </c>
      <c r="B225" s="26" t="s">
        <v>89</v>
      </c>
      <c r="C225" s="25" t="str">
        <f t="shared" si="13"/>
        <v>HER</v>
      </c>
      <c r="D225" s="26" t="s">
        <v>293</v>
      </c>
      <c r="E225" s="27" t="s">
        <v>294</v>
      </c>
      <c r="F225"/>
      <c r="G225"/>
      <c r="H225"/>
    </row>
    <row r="226" spans="1:8" s="11" customFormat="1" ht="15.6" x14ac:dyDescent="0.3">
      <c r="A226" s="17">
        <f t="shared" si="12"/>
        <v>217</v>
      </c>
      <c r="B226" s="26" t="s">
        <v>89</v>
      </c>
      <c r="C226" s="25" t="str">
        <f t="shared" si="13"/>
        <v>HER</v>
      </c>
      <c r="D226" s="26" t="s">
        <v>295</v>
      </c>
      <c r="E226" s="27" t="s">
        <v>296</v>
      </c>
      <c r="F226"/>
      <c r="G226"/>
      <c r="H226"/>
    </row>
    <row r="227" spans="1:8" s="11" customFormat="1" ht="15.6" x14ac:dyDescent="0.3">
      <c r="A227" s="17">
        <f t="shared" si="12"/>
        <v>218</v>
      </c>
      <c r="B227" s="26" t="s">
        <v>89</v>
      </c>
      <c r="C227" s="25" t="str">
        <f t="shared" si="13"/>
        <v>HER</v>
      </c>
      <c r="D227" s="26" t="s">
        <v>272</v>
      </c>
      <c r="E227" s="27" t="s">
        <v>273</v>
      </c>
      <c r="F227"/>
      <c r="G227"/>
      <c r="H227"/>
    </row>
    <row r="228" spans="1:8" s="11" customFormat="1" ht="15.6" x14ac:dyDescent="0.3">
      <c r="A228" s="17">
        <f t="shared" si="12"/>
        <v>219</v>
      </c>
      <c r="B228" s="26" t="s">
        <v>89</v>
      </c>
      <c r="C228" s="25" t="s">
        <v>288</v>
      </c>
      <c r="D228" s="26" t="s">
        <v>289</v>
      </c>
      <c r="E228" s="27" t="s">
        <v>290</v>
      </c>
      <c r="F228"/>
      <c r="G228"/>
      <c r="H228"/>
    </row>
    <row r="229" spans="1:8" s="11" customFormat="1" ht="15.6" x14ac:dyDescent="0.3">
      <c r="A229" s="17">
        <f t="shared" si="12"/>
        <v>220</v>
      </c>
      <c r="B229" s="26" t="s">
        <v>661</v>
      </c>
      <c r="C229" s="25" t="str">
        <f t="shared" ref="C229:C237" si="14">LEFT(TRIM(D229), 3)</f>
        <v>HEV</v>
      </c>
      <c r="D229" s="26" t="s">
        <v>748</v>
      </c>
      <c r="E229" s="27" t="s">
        <v>749</v>
      </c>
      <c r="F229"/>
      <c r="G229"/>
      <c r="H229"/>
    </row>
    <row r="230" spans="1:8" s="11" customFormat="1" ht="15.6" x14ac:dyDescent="0.3">
      <c r="A230" s="17">
        <f t="shared" si="12"/>
        <v>221</v>
      </c>
      <c r="B230" s="26" t="s">
        <v>661</v>
      </c>
      <c r="C230" s="25" t="str">
        <f t="shared" si="14"/>
        <v>HEV</v>
      </c>
      <c r="D230" s="26" t="s">
        <v>750</v>
      </c>
      <c r="E230" s="27" t="s">
        <v>751</v>
      </c>
      <c r="F230"/>
      <c r="G230"/>
      <c r="H230"/>
    </row>
    <row r="231" spans="1:8" s="11" customFormat="1" ht="15.6" x14ac:dyDescent="0.3">
      <c r="A231" s="17">
        <f t="shared" si="12"/>
        <v>222</v>
      </c>
      <c r="B231" s="26" t="s">
        <v>673</v>
      </c>
      <c r="C231" s="25" t="str">
        <f t="shared" si="14"/>
        <v>HKT</v>
      </c>
      <c r="D231" s="26" t="s">
        <v>782</v>
      </c>
      <c r="E231" s="27" t="s">
        <v>783</v>
      </c>
      <c r="F231"/>
      <c r="G231"/>
      <c r="H231"/>
    </row>
    <row r="232" spans="1:8" s="11" customFormat="1" ht="15.6" x14ac:dyDescent="0.3">
      <c r="A232" s="17">
        <f t="shared" si="12"/>
        <v>223</v>
      </c>
      <c r="B232" s="26" t="s">
        <v>673</v>
      </c>
      <c r="C232" s="25" t="str">
        <f t="shared" si="14"/>
        <v>HKT</v>
      </c>
      <c r="D232" s="26" t="s">
        <v>788</v>
      </c>
      <c r="E232" s="27" t="s">
        <v>789</v>
      </c>
      <c r="F232"/>
      <c r="G232"/>
      <c r="H232"/>
    </row>
    <row r="233" spans="1:8" s="11" customFormat="1" ht="15.6" x14ac:dyDescent="0.3">
      <c r="A233" s="17">
        <f t="shared" si="12"/>
        <v>224</v>
      </c>
      <c r="B233" s="26" t="s">
        <v>673</v>
      </c>
      <c r="C233" s="25" t="str">
        <f t="shared" si="14"/>
        <v>HKT</v>
      </c>
      <c r="D233" s="26" t="s">
        <v>784</v>
      </c>
      <c r="E233" s="27" t="s">
        <v>785</v>
      </c>
      <c r="F233"/>
      <c r="G233"/>
      <c r="H233"/>
    </row>
    <row r="234" spans="1:8" s="11" customFormat="1" ht="15.6" x14ac:dyDescent="0.3">
      <c r="A234" s="17">
        <f t="shared" si="12"/>
        <v>225</v>
      </c>
      <c r="B234" s="26" t="s">
        <v>673</v>
      </c>
      <c r="C234" s="25" t="str">
        <f t="shared" si="14"/>
        <v>HKT</v>
      </c>
      <c r="D234" s="26" t="s">
        <v>780</v>
      </c>
      <c r="E234" s="27" t="s">
        <v>781</v>
      </c>
      <c r="F234"/>
      <c r="G234"/>
      <c r="H234"/>
    </row>
    <row r="235" spans="1:8" s="11" customFormat="1" ht="15.6" x14ac:dyDescent="0.3">
      <c r="A235" s="17">
        <f t="shared" si="12"/>
        <v>226</v>
      </c>
      <c r="B235" s="26" t="s">
        <v>673</v>
      </c>
      <c r="C235" s="25" t="str">
        <f t="shared" si="14"/>
        <v>HKT</v>
      </c>
      <c r="D235" s="26" t="s">
        <v>790</v>
      </c>
      <c r="E235" s="27" t="s">
        <v>791</v>
      </c>
      <c r="F235"/>
      <c r="G235"/>
      <c r="H235"/>
    </row>
    <row r="236" spans="1:8" s="11" customFormat="1" ht="15.6" x14ac:dyDescent="0.3">
      <c r="A236" s="17">
        <f t="shared" si="12"/>
        <v>227</v>
      </c>
      <c r="B236" s="26" t="s">
        <v>673</v>
      </c>
      <c r="C236" s="25" t="str">
        <f t="shared" si="14"/>
        <v>HKT</v>
      </c>
      <c r="D236" s="26" t="s">
        <v>786</v>
      </c>
      <c r="E236" s="27" t="s">
        <v>787</v>
      </c>
      <c r="F236"/>
      <c r="G236"/>
      <c r="H236"/>
    </row>
    <row r="237" spans="1:8" s="11" customFormat="1" ht="15.6" x14ac:dyDescent="0.3">
      <c r="A237" s="17">
        <f t="shared" si="12"/>
        <v>228</v>
      </c>
      <c r="B237" s="26" t="s">
        <v>673</v>
      </c>
      <c r="C237" s="25" t="str">
        <f t="shared" si="14"/>
        <v>HKT</v>
      </c>
      <c r="D237" s="26" t="s">
        <v>792</v>
      </c>
      <c r="E237" s="27" t="s">
        <v>793</v>
      </c>
      <c r="F237"/>
      <c r="G237"/>
      <c r="H237"/>
    </row>
    <row r="238" spans="1:8" s="11" customFormat="1" ht="15.6" x14ac:dyDescent="0.3">
      <c r="A238" s="17">
        <f t="shared" si="12"/>
        <v>229</v>
      </c>
      <c r="B238" s="26" t="s">
        <v>673</v>
      </c>
      <c r="C238" s="25" t="str">
        <f>LEFT(D238, 3)</f>
        <v>HKT</v>
      </c>
      <c r="D238" s="26" t="s">
        <v>674</v>
      </c>
      <c r="E238" s="27" t="s">
        <v>675</v>
      </c>
      <c r="F238"/>
      <c r="G238"/>
      <c r="H238"/>
    </row>
    <row r="239" spans="1:8" s="11" customFormat="1" ht="15.6" x14ac:dyDescent="0.3">
      <c r="A239" s="17">
        <f t="shared" si="12"/>
        <v>230</v>
      </c>
      <c r="B239" s="26" t="s">
        <v>371</v>
      </c>
      <c r="C239" s="25" t="str">
        <f>LEFT(D239, 3)</f>
        <v>HRG</v>
      </c>
      <c r="D239" s="26" t="s">
        <v>372</v>
      </c>
      <c r="E239" s="27" t="s">
        <v>373</v>
      </c>
      <c r="F239"/>
      <c r="G239"/>
      <c r="H239"/>
    </row>
    <row r="240" spans="1:8" s="11" customFormat="1" ht="15.6" x14ac:dyDescent="0.3">
      <c r="A240" s="17">
        <f t="shared" si="12"/>
        <v>231</v>
      </c>
      <c r="B240" s="26" t="s">
        <v>371</v>
      </c>
      <c r="C240" s="25" t="str">
        <f>LEFT(D240, 3)</f>
        <v>HRG</v>
      </c>
      <c r="D240" s="26" t="s">
        <v>396</v>
      </c>
      <c r="E240" s="27" t="s">
        <v>397</v>
      </c>
      <c r="F240"/>
      <c r="G240"/>
      <c r="H240"/>
    </row>
    <row r="241" spans="1:8" s="11" customFormat="1" ht="15.6" x14ac:dyDescent="0.3">
      <c r="A241" s="17">
        <f t="shared" si="12"/>
        <v>232</v>
      </c>
      <c r="B241" s="26" t="s">
        <v>371</v>
      </c>
      <c r="C241" s="25" t="str">
        <f>LEFT(D241, 3)</f>
        <v>HRG</v>
      </c>
      <c r="D241" s="26" t="s">
        <v>374</v>
      </c>
      <c r="E241" s="27" t="s">
        <v>375</v>
      </c>
      <c r="F241"/>
      <c r="G241"/>
      <c r="H241"/>
    </row>
    <row r="242" spans="1:8" s="11" customFormat="1" ht="15.6" x14ac:dyDescent="0.3">
      <c r="A242" s="17">
        <f t="shared" si="12"/>
        <v>233</v>
      </c>
      <c r="B242" s="26" t="s">
        <v>371</v>
      </c>
      <c r="C242" s="25" t="str">
        <f>LEFT(D242, 3)</f>
        <v>HRG</v>
      </c>
      <c r="D242" s="26" t="s">
        <v>376</v>
      </c>
      <c r="E242" s="27" t="s">
        <v>377</v>
      </c>
      <c r="F242"/>
      <c r="G242"/>
      <c r="H242"/>
    </row>
    <row r="243" spans="1:8" s="11" customFormat="1" ht="15.6" x14ac:dyDescent="0.3">
      <c r="A243" s="17">
        <f t="shared" si="12"/>
        <v>234</v>
      </c>
      <c r="B243" s="26" t="s">
        <v>371</v>
      </c>
      <c r="C243" s="25" t="str">
        <f>LEFT(TRIM(D243), 3)</f>
        <v>HRG</v>
      </c>
      <c r="D243" s="26" t="s">
        <v>909</v>
      </c>
      <c r="E243" s="27" t="s">
        <v>910</v>
      </c>
      <c r="F243"/>
      <c r="G243"/>
      <c r="H243"/>
    </row>
    <row r="244" spans="1:8" s="11" customFormat="1" ht="15.6" x14ac:dyDescent="0.3">
      <c r="A244" s="17">
        <f t="shared" si="12"/>
        <v>235</v>
      </c>
      <c r="B244" s="26" t="s">
        <v>371</v>
      </c>
      <c r="C244" s="25" t="str">
        <f t="shared" ref="C244:C254" si="15">LEFT(D244, 3)</f>
        <v>HRG</v>
      </c>
      <c r="D244" s="26" t="s">
        <v>378</v>
      </c>
      <c r="E244" s="27" t="s">
        <v>379</v>
      </c>
      <c r="F244"/>
      <c r="G244"/>
      <c r="H244"/>
    </row>
    <row r="245" spans="1:8" s="11" customFormat="1" ht="15.6" x14ac:dyDescent="0.3">
      <c r="A245" s="17">
        <f t="shared" si="12"/>
        <v>236</v>
      </c>
      <c r="B245" s="26" t="s">
        <v>371</v>
      </c>
      <c r="C245" s="25" t="str">
        <f t="shared" si="15"/>
        <v>HRG</v>
      </c>
      <c r="D245" s="26" t="s">
        <v>398</v>
      </c>
      <c r="E245" s="27" t="s">
        <v>399</v>
      </c>
      <c r="F245"/>
      <c r="G245"/>
      <c r="H245"/>
    </row>
    <row r="246" spans="1:8" s="11" customFormat="1" ht="15.6" x14ac:dyDescent="0.3">
      <c r="A246" s="17">
        <f t="shared" si="12"/>
        <v>237</v>
      </c>
      <c r="B246" s="26" t="s">
        <v>371</v>
      </c>
      <c r="C246" s="25" t="str">
        <f t="shared" si="15"/>
        <v>HRG</v>
      </c>
      <c r="D246" s="26" t="s">
        <v>380</v>
      </c>
      <c r="E246" s="27" t="s">
        <v>381</v>
      </c>
      <c r="F246"/>
      <c r="G246"/>
      <c r="H246"/>
    </row>
    <row r="247" spans="1:8" s="11" customFormat="1" ht="15.6" x14ac:dyDescent="0.3">
      <c r="A247" s="17">
        <f t="shared" si="12"/>
        <v>238</v>
      </c>
      <c r="B247" s="26" t="s">
        <v>371</v>
      </c>
      <c r="C247" s="25" t="str">
        <f t="shared" si="15"/>
        <v>HRG</v>
      </c>
      <c r="D247" s="26" t="s">
        <v>382</v>
      </c>
      <c r="E247" s="27" t="s">
        <v>383</v>
      </c>
      <c r="F247"/>
      <c r="G247"/>
      <c r="H247"/>
    </row>
    <row r="248" spans="1:8" s="11" customFormat="1" ht="15.6" x14ac:dyDescent="0.3">
      <c r="A248" s="17">
        <f t="shared" si="12"/>
        <v>239</v>
      </c>
      <c r="B248" s="26" t="s">
        <v>371</v>
      </c>
      <c r="C248" s="25" t="str">
        <f t="shared" si="15"/>
        <v>HRG</v>
      </c>
      <c r="D248" s="26" t="s">
        <v>384</v>
      </c>
      <c r="E248" s="27" t="s">
        <v>385</v>
      </c>
      <c r="F248"/>
      <c r="G248"/>
      <c r="H248"/>
    </row>
    <row r="249" spans="1:8" s="11" customFormat="1" ht="15.6" x14ac:dyDescent="0.3">
      <c r="A249" s="17">
        <f t="shared" si="12"/>
        <v>240</v>
      </c>
      <c r="B249" s="26" t="s">
        <v>371</v>
      </c>
      <c r="C249" s="25" t="str">
        <f t="shared" si="15"/>
        <v>HRG</v>
      </c>
      <c r="D249" s="26" t="s">
        <v>386</v>
      </c>
      <c r="E249" s="27" t="s">
        <v>387</v>
      </c>
      <c r="F249"/>
      <c r="G249"/>
      <c r="H249"/>
    </row>
    <row r="250" spans="1:8" s="11" customFormat="1" ht="15.6" x14ac:dyDescent="0.3">
      <c r="A250" s="17">
        <f t="shared" si="12"/>
        <v>241</v>
      </c>
      <c r="B250" s="26" t="s">
        <v>371</v>
      </c>
      <c r="C250" s="25" t="str">
        <f t="shared" si="15"/>
        <v>HRG</v>
      </c>
      <c r="D250" s="26" t="s">
        <v>388</v>
      </c>
      <c r="E250" s="27" t="s">
        <v>389</v>
      </c>
      <c r="F250"/>
      <c r="G250"/>
      <c r="H250"/>
    </row>
    <row r="251" spans="1:8" s="11" customFormat="1" ht="15.6" x14ac:dyDescent="0.3">
      <c r="A251" s="17">
        <f t="shared" si="12"/>
        <v>242</v>
      </c>
      <c r="B251" s="26" t="s">
        <v>371</v>
      </c>
      <c r="C251" s="25" t="str">
        <f t="shared" si="15"/>
        <v>HRG</v>
      </c>
      <c r="D251" s="26" t="s">
        <v>390</v>
      </c>
      <c r="E251" s="27" t="s">
        <v>391</v>
      </c>
      <c r="F251"/>
      <c r="G251"/>
      <c r="H251"/>
    </row>
    <row r="252" spans="1:8" s="11" customFormat="1" ht="15.6" x14ac:dyDescent="0.3">
      <c r="A252" s="17">
        <f t="shared" si="12"/>
        <v>243</v>
      </c>
      <c r="B252" s="26" t="s">
        <v>371</v>
      </c>
      <c r="C252" s="25" t="str">
        <f t="shared" si="15"/>
        <v>HRG</v>
      </c>
      <c r="D252" s="26" t="s">
        <v>400</v>
      </c>
      <c r="E252" s="27" t="s">
        <v>401</v>
      </c>
      <c r="F252"/>
      <c r="G252"/>
      <c r="H252"/>
    </row>
    <row r="253" spans="1:8" s="11" customFormat="1" ht="15.6" x14ac:dyDescent="0.3">
      <c r="A253" s="17">
        <f t="shared" si="12"/>
        <v>244</v>
      </c>
      <c r="B253" s="26" t="s">
        <v>371</v>
      </c>
      <c r="C253" s="25" t="str">
        <f t="shared" si="15"/>
        <v>HRG</v>
      </c>
      <c r="D253" s="26" t="s">
        <v>392</v>
      </c>
      <c r="E253" s="27" t="s">
        <v>393</v>
      </c>
      <c r="F253"/>
      <c r="G253"/>
      <c r="H253"/>
    </row>
    <row r="254" spans="1:8" s="11" customFormat="1" ht="15.6" x14ac:dyDescent="0.3">
      <c r="A254" s="17">
        <f t="shared" si="12"/>
        <v>245</v>
      </c>
      <c r="B254" s="26" t="s">
        <v>371</v>
      </c>
      <c r="C254" s="25" t="str">
        <f t="shared" si="15"/>
        <v>HRG</v>
      </c>
      <c r="D254" s="26" t="s">
        <v>394</v>
      </c>
      <c r="E254" s="27" t="s">
        <v>395</v>
      </c>
      <c r="F254"/>
      <c r="G254"/>
      <c r="H254"/>
    </row>
    <row r="255" spans="1:8" s="11" customFormat="1" ht="15.6" x14ac:dyDescent="0.3">
      <c r="A255" s="17">
        <f t="shared" si="12"/>
        <v>246</v>
      </c>
      <c r="B255" s="26" t="s">
        <v>371</v>
      </c>
      <c r="C255" s="25" t="s">
        <v>1207</v>
      </c>
      <c r="D255" s="26" t="s">
        <v>1208</v>
      </c>
      <c r="E255" s="27" t="s">
        <v>1209</v>
      </c>
      <c r="F255"/>
      <c r="G255"/>
      <c r="H255"/>
    </row>
    <row r="256" spans="1:8" s="11" customFormat="1" ht="15.6" x14ac:dyDescent="0.3">
      <c r="A256" s="17">
        <f t="shared" si="12"/>
        <v>247</v>
      </c>
      <c r="B256" s="26" t="s">
        <v>371</v>
      </c>
      <c r="C256" s="25" t="str">
        <f>LEFT(D256, 3)</f>
        <v>HRG</v>
      </c>
      <c r="D256" s="26" t="s">
        <v>649</v>
      </c>
      <c r="E256" s="27" t="s">
        <v>650</v>
      </c>
      <c r="F256"/>
      <c r="G256"/>
      <c r="H256"/>
    </row>
    <row r="257" spans="1:8" s="11" customFormat="1" ht="15.6" x14ac:dyDescent="0.3">
      <c r="A257" s="17">
        <f t="shared" si="12"/>
        <v>248</v>
      </c>
      <c r="B257" s="26" t="s">
        <v>462</v>
      </c>
      <c r="C257" s="25" t="str">
        <f>LEFT(D257, 3)</f>
        <v>IBZ</v>
      </c>
      <c r="D257" s="26" t="s">
        <v>495</v>
      </c>
      <c r="E257" s="27" t="s">
        <v>496</v>
      </c>
      <c r="F257"/>
      <c r="G257"/>
      <c r="H257"/>
    </row>
    <row r="258" spans="1:8" s="11" customFormat="1" ht="15.6" x14ac:dyDescent="0.3">
      <c r="A258" s="17">
        <f t="shared" si="12"/>
        <v>249</v>
      </c>
      <c r="B258" s="26" t="s">
        <v>462</v>
      </c>
      <c r="C258" s="25" t="str">
        <f>LEFT(D258, 3)</f>
        <v>IBZ</v>
      </c>
      <c r="D258" s="26" t="s">
        <v>499</v>
      </c>
      <c r="E258" s="27" t="s">
        <v>500</v>
      </c>
      <c r="F258"/>
      <c r="G258"/>
      <c r="H258"/>
    </row>
    <row r="259" spans="1:8" s="11" customFormat="1" ht="15.6" x14ac:dyDescent="0.3">
      <c r="A259" s="17">
        <f t="shared" si="12"/>
        <v>250</v>
      </c>
      <c r="B259" s="26" t="s">
        <v>462</v>
      </c>
      <c r="C259" s="25" t="str">
        <f>LEFT(D259, 3)</f>
        <v>IBZ</v>
      </c>
      <c r="D259" s="26" t="s">
        <v>469</v>
      </c>
      <c r="E259" s="27" t="s">
        <v>470</v>
      </c>
      <c r="F259"/>
      <c r="G259"/>
      <c r="H259"/>
    </row>
    <row r="260" spans="1:8" s="11" customFormat="1" ht="15.6" x14ac:dyDescent="0.3">
      <c r="A260" s="17">
        <f t="shared" si="12"/>
        <v>251</v>
      </c>
      <c r="B260" s="26" t="s">
        <v>462</v>
      </c>
      <c r="C260" s="25" t="str">
        <f>LEFT(TRIM(D260), 3)</f>
        <v>IBZ</v>
      </c>
      <c r="D260" s="26" t="s">
        <v>917</v>
      </c>
      <c r="E260" s="27" t="s">
        <v>918</v>
      </c>
      <c r="F260"/>
      <c r="G260"/>
      <c r="H260"/>
    </row>
    <row r="261" spans="1:8" s="11" customFormat="1" ht="15.6" x14ac:dyDescent="0.3">
      <c r="A261" s="17">
        <f t="shared" si="12"/>
        <v>252</v>
      </c>
      <c r="B261" s="26" t="s">
        <v>462</v>
      </c>
      <c r="C261" s="25" t="str">
        <f>LEFT(TRIM(D261), 3)</f>
        <v>IBZ</v>
      </c>
      <c r="D261" s="26" t="s">
        <v>919</v>
      </c>
      <c r="E261" s="27" t="s">
        <v>920</v>
      </c>
      <c r="F261"/>
      <c r="G261"/>
      <c r="H261"/>
    </row>
    <row r="262" spans="1:8" s="11" customFormat="1" ht="15.6" x14ac:dyDescent="0.3">
      <c r="A262" s="17">
        <f t="shared" si="12"/>
        <v>253</v>
      </c>
      <c r="B262" s="26" t="s">
        <v>462</v>
      </c>
      <c r="C262" s="25" t="str">
        <f t="shared" ref="C262:C287" si="16">LEFT(D262, 3)</f>
        <v>IBZ</v>
      </c>
      <c r="D262" s="26" t="s">
        <v>701</v>
      </c>
      <c r="E262" s="27" t="s">
        <v>702</v>
      </c>
      <c r="F262"/>
      <c r="G262"/>
      <c r="H262"/>
    </row>
    <row r="263" spans="1:8" s="11" customFormat="1" ht="15.6" x14ac:dyDescent="0.3">
      <c r="A263" s="17">
        <f t="shared" si="12"/>
        <v>254</v>
      </c>
      <c r="B263" s="26" t="s">
        <v>462</v>
      </c>
      <c r="C263" s="25" t="str">
        <f t="shared" si="16"/>
        <v>IBZ</v>
      </c>
      <c r="D263" s="26" t="s">
        <v>471</v>
      </c>
      <c r="E263" s="27" t="s">
        <v>472</v>
      </c>
      <c r="F263"/>
      <c r="G263"/>
      <c r="H263"/>
    </row>
    <row r="264" spans="1:8" s="11" customFormat="1" ht="15.6" x14ac:dyDescent="0.3">
      <c r="A264" s="17">
        <f t="shared" si="12"/>
        <v>255</v>
      </c>
      <c r="B264" s="26" t="s">
        <v>462</v>
      </c>
      <c r="C264" s="25" t="str">
        <f t="shared" si="16"/>
        <v>IBZ</v>
      </c>
      <c r="D264" s="26" t="s">
        <v>473</v>
      </c>
      <c r="E264" s="27" t="s">
        <v>474</v>
      </c>
      <c r="F264"/>
      <c r="G264"/>
      <c r="H264"/>
    </row>
    <row r="265" spans="1:8" s="11" customFormat="1" ht="15.6" x14ac:dyDescent="0.3">
      <c r="A265" s="17">
        <f t="shared" si="12"/>
        <v>256</v>
      </c>
      <c r="B265" s="26" t="s">
        <v>462</v>
      </c>
      <c r="C265" s="25" t="str">
        <f t="shared" si="16"/>
        <v>IBZ</v>
      </c>
      <c r="D265" s="26" t="s">
        <v>475</v>
      </c>
      <c r="E265" s="27" t="s">
        <v>476</v>
      </c>
      <c r="F265"/>
      <c r="G265"/>
      <c r="H265"/>
    </row>
    <row r="266" spans="1:8" s="11" customFormat="1" ht="15.6" x14ac:dyDescent="0.3">
      <c r="A266" s="17">
        <f t="shared" si="12"/>
        <v>257</v>
      </c>
      <c r="B266" s="26" t="s">
        <v>416</v>
      </c>
      <c r="C266" s="25" t="str">
        <f t="shared" si="16"/>
        <v>INN</v>
      </c>
      <c r="D266" s="26" t="s">
        <v>417</v>
      </c>
      <c r="E266" s="27" t="s">
        <v>418</v>
      </c>
      <c r="F266"/>
      <c r="G266"/>
      <c r="H266"/>
    </row>
    <row r="267" spans="1:8" s="11" customFormat="1" ht="15.6" x14ac:dyDescent="0.3">
      <c r="A267" s="17">
        <f t="shared" si="12"/>
        <v>258</v>
      </c>
      <c r="B267" s="26" t="s">
        <v>416</v>
      </c>
      <c r="C267" s="25" t="str">
        <f t="shared" si="16"/>
        <v>INN</v>
      </c>
      <c r="D267" s="26" t="s">
        <v>419</v>
      </c>
      <c r="E267" s="27" t="s">
        <v>420</v>
      </c>
      <c r="F267"/>
      <c r="G267"/>
      <c r="H267"/>
    </row>
    <row r="268" spans="1:8" s="11" customFormat="1" ht="15.6" x14ac:dyDescent="0.3">
      <c r="A268" s="17">
        <f t="shared" ref="A268:A331" si="17">A267+1</f>
        <v>259</v>
      </c>
      <c r="B268" s="26" t="s">
        <v>89</v>
      </c>
      <c r="C268" s="25" t="str">
        <f t="shared" si="16"/>
        <v>KGS</v>
      </c>
      <c r="D268" s="26" t="s">
        <v>325</v>
      </c>
      <c r="E268" s="27" t="s">
        <v>326</v>
      </c>
      <c r="F268"/>
      <c r="G268"/>
      <c r="H268"/>
    </row>
    <row r="269" spans="1:8" s="11" customFormat="1" ht="15.6" x14ac:dyDescent="0.3">
      <c r="A269" s="17">
        <f t="shared" si="17"/>
        <v>260</v>
      </c>
      <c r="B269" s="26" t="s">
        <v>89</v>
      </c>
      <c r="C269" s="25" t="str">
        <f t="shared" si="16"/>
        <v>KGS</v>
      </c>
      <c r="D269" s="26" t="s">
        <v>323</v>
      </c>
      <c r="E269" s="27" t="s">
        <v>324</v>
      </c>
      <c r="F269"/>
      <c r="G269"/>
      <c r="H269"/>
    </row>
    <row r="270" spans="1:8" s="11" customFormat="1" ht="15.6" x14ac:dyDescent="0.3">
      <c r="A270" s="17">
        <f t="shared" si="17"/>
        <v>261</v>
      </c>
      <c r="B270" s="26" t="s">
        <v>89</v>
      </c>
      <c r="C270" s="25" t="str">
        <f t="shared" si="16"/>
        <v>KGS</v>
      </c>
      <c r="D270" s="26" t="s">
        <v>319</v>
      </c>
      <c r="E270" s="27" t="s">
        <v>320</v>
      </c>
      <c r="F270"/>
      <c r="G270"/>
      <c r="H270"/>
    </row>
    <row r="271" spans="1:8" s="11" customFormat="1" ht="15.6" x14ac:dyDescent="0.3">
      <c r="A271" s="17">
        <f t="shared" si="17"/>
        <v>262</v>
      </c>
      <c r="B271" s="26" t="s">
        <v>89</v>
      </c>
      <c r="C271" s="25" t="str">
        <f t="shared" si="16"/>
        <v>KGS</v>
      </c>
      <c r="D271" s="26" t="s">
        <v>317</v>
      </c>
      <c r="E271" s="27" t="s">
        <v>318</v>
      </c>
      <c r="F271"/>
      <c r="G271"/>
      <c r="H271"/>
    </row>
    <row r="272" spans="1:8" s="11" customFormat="1" ht="15.6" x14ac:dyDescent="0.3">
      <c r="A272" s="17">
        <f t="shared" si="17"/>
        <v>263</v>
      </c>
      <c r="B272" s="26" t="s">
        <v>89</v>
      </c>
      <c r="C272" s="25" t="str">
        <f t="shared" si="16"/>
        <v>KGS</v>
      </c>
      <c r="D272" s="26" t="s">
        <v>309</v>
      </c>
      <c r="E272" s="27" t="s">
        <v>310</v>
      </c>
      <c r="F272"/>
      <c r="G272"/>
      <c r="H272"/>
    </row>
    <row r="273" spans="1:8" s="11" customFormat="1" ht="15.6" x14ac:dyDescent="0.3">
      <c r="A273" s="17">
        <f t="shared" si="17"/>
        <v>264</v>
      </c>
      <c r="B273" s="26" t="s">
        <v>89</v>
      </c>
      <c r="C273" s="25" t="str">
        <f t="shared" si="16"/>
        <v>KGS</v>
      </c>
      <c r="D273" s="26" t="s">
        <v>311</v>
      </c>
      <c r="E273" s="27" t="s">
        <v>312</v>
      </c>
      <c r="F273"/>
      <c r="G273"/>
      <c r="H273"/>
    </row>
    <row r="274" spans="1:8" s="11" customFormat="1" ht="15.6" x14ac:dyDescent="0.3">
      <c r="A274" s="17">
        <f t="shared" si="17"/>
        <v>265</v>
      </c>
      <c r="B274" s="26" t="s">
        <v>89</v>
      </c>
      <c r="C274" s="25" t="str">
        <f t="shared" si="16"/>
        <v>KGS</v>
      </c>
      <c r="D274" s="26" t="s">
        <v>657</v>
      </c>
      <c r="E274" s="27" t="s">
        <v>658</v>
      </c>
      <c r="F274"/>
      <c r="G274"/>
      <c r="H274"/>
    </row>
    <row r="275" spans="1:8" s="11" customFormat="1" ht="15.6" x14ac:dyDescent="0.3">
      <c r="A275" s="17">
        <f t="shared" si="17"/>
        <v>266</v>
      </c>
      <c r="B275" s="26" t="s">
        <v>89</v>
      </c>
      <c r="C275" s="25" t="str">
        <f t="shared" si="16"/>
        <v>KGS</v>
      </c>
      <c r="D275" s="26" t="s">
        <v>305</v>
      </c>
      <c r="E275" s="27" t="s">
        <v>306</v>
      </c>
      <c r="F275"/>
      <c r="G275"/>
      <c r="H275"/>
    </row>
    <row r="276" spans="1:8" s="11" customFormat="1" ht="15.6" x14ac:dyDescent="0.3">
      <c r="A276" s="17">
        <f t="shared" si="17"/>
        <v>267</v>
      </c>
      <c r="B276" s="26" t="s">
        <v>89</v>
      </c>
      <c r="C276" s="25" t="str">
        <f t="shared" si="16"/>
        <v>KGS</v>
      </c>
      <c r="D276" s="26" t="s">
        <v>307</v>
      </c>
      <c r="E276" s="27" t="s">
        <v>308</v>
      </c>
      <c r="F276"/>
      <c r="G276"/>
      <c r="H276"/>
    </row>
    <row r="277" spans="1:8" s="11" customFormat="1" ht="15.6" x14ac:dyDescent="0.3">
      <c r="A277" s="17">
        <f t="shared" si="17"/>
        <v>268</v>
      </c>
      <c r="B277" s="26" t="s">
        <v>89</v>
      </c>
      <c r="C277" s="25" t="str">
        <f t="shared" si="16"/>
        <v>KGS</v>
      </c>
      <c r="D277" s="26" t="s">
        <v>297</v>
      </c>
      <c r="E277" s="27" t="s">
        <v>298</v>
      </c>
      <c r="F277"/>
      <c r="G277"/>
      <c r="H277"/>
    </row>
    <row r="278" spans="1:8" s="11" customFormat="1" ht="15.6" x14ac:dyDescent="0.3">
      <c r="A278" s="17">
        <f t="shared" si="17"/>
        <v>269</v>
      </c>
      <c r="B278" s="26" t="s">
        <v>89</v>
      </c>
      <c r="C278" s="25" t="str">
        <f t="shared" si="16"/>
        <v>KGS</v>
      </c>
      <c r="D278" s="26" t="s">
        <v>321</v>
      </c>
      <c r="E278" s="27" t="s">
        <v>322</v>
      </c>
      <c r="F278"/>
      <c r="G278"/>
      <c r="H278"/>
    </row>
    <row r="279" spans="1:8" s="11" customFormat="1" ht="15.6" x14ac:dyDescent="0.3">
      <c r="A279" s="17">
        <f t="shared" si="17"/>
        <v>270</v>
      </c>
      <c r="B279" s="26" t="s">
        <v>89</v>
      </c>
      <c r="C279" s="25" t="str">
        <f t="shared" si="16"/>
        <v>KGS</v>
      </c>
      <c r="D279" s="26" t="s">
        <v>327</v>
      </c>
      <c r="E279" s="27" t="s">
        <v>328</v>
      </c>
      <c r="F279"/>
      <c r="G279"/>
      <c r="H279"/>
    </row>
    <row r="280" spans="1:8" s="11" customFormat="1" ht="15.6" x14ac:dyDescent="0.3">
      <c r="A280" s="17">
        <f t="shared" si="17"/>
        <v>271</v>
      </c>
      <c r="B280" s="26" t="s">
        <v>89</v>
      </c>
      <c r="C280" s="25" t="str">
        <f t="shared" si="16"/>
        <v>KGS</v>
      </c>
      <c r="D280" s="26" t="s">
        <v>703</v>
      </c>
      <c r="E280" s="27" t="s">
        <v>704</v>
      </c>
      <c r="F280"/>
      <c r="G280"/>
      <c r="H280"/>
    </row>
    <row r="281" spans="1:8" s="11" customFormat="1" ht="15.6" x14ac:dyDescent="0.3">
      <c r="A281" s="17">
        <f t="shared" si="17"/>
        <v>272</v>
      </c>
      <c r="B281" s="26" t="s">
        <v>89</v>
      </c>
      <c r="C281" s="25" t="str">
        <f t="shared" si="16"/>
        <v>KGS</v>
      </c>
      <c r="D281" s="26" t="s">
        <v>303</v>
      </c>
      <c r="E281" s="27" t="s">
        <v>304</v>
      </c>
      <c r="F281"/>
      <c r="G281"/>
      <c r="H281"/>
    </row>
    <row r="282" spans="1:8" s="11" customFormat="1" ht="15.6" x14ac:dyDescent="0.3">
      <c r="A282" s="17">
        <f t="shared" si="17"/>
        <v>273</v>
      </c>
      <c r="B282" s="26" t="s">
        <v>89</v>
      </c>
      <c r="C282" s="25" t="str">
        <f t="shared" si="16"/>
        <v>KGS</v>
      </c>
      <c r="D282" s="26" t="s">
        <v>315</v>
      </c>
      <c r="E282" s="27" t="s">
        <v>316</v>
      </c>
      <c r="F282"/>
      <c r="G282"/>
      <c r="H282"/>
    </row>
    <row r="283" spans="1:8" s="11" customFormat="1" ht="15.6" x14ac:dyDescent="0.3">
      <c r="A283" s="17">
        <f t="shared" si="17"/>
        <v>274</v>
      </c>
      <c r="B283" s="26" t="s">
        <v>89</v>
      </c>
      <c r="C283" s="25" t="str">
        <f t="shared" si="16"/>
        <v>KGS</v>
      </c>
      <c r="D283" s="26" t="s">
        <v>299</v>
      </c>
      <c r="E283" s="27" t="s">
        <v>300</v>
      </c>
      <c r="F283"/>
      <c r="G283"/>
      <c r="H283"/>
    </row>
    <row r="284" spans="1:8" s="11" customFormat="1" ht="15.6" x14ac:dyDescent="0.3">
      <c r="A284" s="17">
        <f t="shared" si="17"/>
        <v>275</v>
      </c>
      <c r="B284" s="26" t="s">
        <v>89</v>
      </c>
      <c r="C284" s="25" t="str">
        <f t="shared" si="16"/>
        <v>KGS</v>
      </c>
      <c r="D284" s="26" t="s">
        <v>301</v>
      </c>
      <c r="E284" s="27" t="s">
        <v>302</v>
      </c>
      <c r="F284"/>
      <c r="G284"/>
      <c r="H284"/>
    </row>
    <row r="285" spans="1:8" s="11" customFormat="1" ht="15.6" x14ac:dyDescent="0.3">
      <c r="A285" s="17">
        <f t="shared" si="17"/>
        <v>276</v>
      </c>
      <c r="B285" s="26" t="s">
        <v>89</v>
      </c>
      <c r="C285" s="25" t="str">
        <f t="shared" si="16"/>
        <v>KGS</v>
      </c>
      <c r="D285" s="26" t="s">
        <v>313</v>
      </c>
      <c r="E285" s="27" t="s">
        <v>314</v>
      </c>
      <c r="F285"/>
      <c r="G285"/>
      <c r="H285"/>
    </row>
    <row r="286" spans="1:8" s="11" customFormat="1" ht="15.6" x14ac:dyDescent="0.3">
      <c r="A286" s="17">
        <f t="shared" si="17"/>
        <v>277</v>
      </c>
      <c r="B286" s="26" t="s">
        <v>89</v>
      </c>
      <c r="C286" s="25" t="str">
        <f t="shared" si="16"/>
        <v>KVA</v>
      </c>
      <c r="D286" s="26" t="s">
        <v>460</v>
      </c>
      <c r="E286" s="27" t="s">
        <v>461</v>
      </c>
      <c r="F286"/>
      <c r="G286"/>
      <c r="H286"/>
    </row>
    <row r="287" spans="1:8" s="11" customFormat="1" ht="15.6" x14ac:dyDescent="0.3">
      <c r="A287" s="17">
        <f t="shared" si="17"/>
        <v>278</v>
      </c>
      <c r="B287" s="26" t="s">
        <v>423</v>
      </c>
      <c r="C287" s="25" t="str">
        <f t="shared" si="16"/>
        <v>LBC</v>
      </c>
      <c r="D287" s="26" t="s">
        <v>430</v>
      </c>
      <c r="E287" s="27" t="s">
        <v>431</v>
      </c>
      <c r="F287"/>
      <c r="G287"/>
      <c r="H287"/>
    </row>
    <row r="288" spans="1:8" s="11" customFormat="1" ht="15.6" x14ac:dyDescent="0.3">
      <c r="A288" s="17">
        <f t="shared" si="17"/>
        <v>279</v>
      </c>
      <c r="B288" s="26" t="s">
        <v>161</v>
      </c>
      <c r="C288" s="25" t="s">
        <v>164</v>
      </c>
      <c r="D288" s="26" t="s">
        <v>165</v>
      </c>
      <c r="E288" s="27" t="s">
        <v>166</v>
      </c>
      <c r="F288"/>
      <c r="G288"/>
      <c r="H288"/>
    </row>
    <row r="289" spans="1:8" s="11" customFormat="1" ht="15.6" x14ac:dyDescent="0.3">
      <c r="A289" s="17">
        <f t="shared" si="17"/>
        <v>280</v>
      </c>
      <c r="B289" s="26" t="s">
        <v>161</v>
      </c>
      <c r="C289" s="25" t="str">
        <f t="shared" ref="C289:C308" si="18">LEFT(D289, 3)</f>
        <v>LCA</v>
      </c>
      <c r="D289" s="26" t="s">
        <v>659</v>
      </c>
      <c r="E289" s="27" t="s">
        <v>660</v>
      </c>
      <c r="F289"/>
      <c r="G289"/>
      <c r="H289"/>
    </row>
    <row r="290" spans="1:8" s="11" customFormat="1" ht="15.6" x14ac:dyDescent="0.3">
      <c r="A290" s="17">
        <f t="shared" si="17"/>
        <v>281</v>
      </c>
      <c r="B290" s="26" t="s">
        <v>161</v>
      </c>
      <c r="C290" s="25" t="str">
        <f t="shared" si="18"/>
        <v>LCA</v>
      </c>
      <c r="D290" s="26" t="s">
        <v>347</v>
      </c>
      <c r="E290" s="27" t="s">
        <v>348</v>
      </c>
      <c r="F290"/>
      <c r="G290"/>
      <c r="H290"/>
    </row>
    <row r="291" spans="1:8" s="11" customFormat="1" ht="15.6" x14ac:dyDescent="0.3">
      <c r="A291" s="17">
        <f t="shared" si="17"/>
        <v>282</v>
      </c>
      <c r="B291" s="26" t="s">
        <v>161</v>
      </c>
      <c r="C291" s="25" t="str">
        <f t="shared" si="18"/>
        <v>LCA</v>
      </c>
      <c r="D291" s="26" t="s">
        <v>367</v>
      </c>
      <c r="E291" s="27" t="s">
        <v>368</v>
      </c>
      <c r="F291"/>
      <c r="G291"/>
      <c r="H291"/>
    </row>
    <row r="292" spans="1:8" s="11" customFormat="1" ht="15.6" x14ac:dyDescent="0.3">
      <c r="A292" s="17">
        <f t="shared" si="17"/>
        <v>283</v>
      </c>
      <c r="B292" s="26" t="s">
        <v>161</v>
      </c>
      <c r="C292" s="25" t="str">
        <f t="shared" si="18"/>
        <v>LCA</v>
      </c>
      <c r="D292" s="26" t="s">
        <v>349</v>
      </c>
      <c r="E292" s="27" t="s">
        <v>350</v>
      </c>
      <c r="F292"/>
      <c r="G292"/>
      <c r="H292"/>
    </row>
    <row r="293" spans="1:8" s="11" customFormat="1" ht="15.6" x14ac:dyDescent="0.3">
      <c r="A293" s="17">
        <f t="shared" si="17"/>
        <v>284</v>
      </c>
      <c r="B293" s="26" t="s">
        <v>161</v>
      </c>
      <c r="C293" s="25" t="str">
        <f t="shared" si="18"/>
        <v>LCA</v>
      </c>
      <c r="D293" s="26" t="s">
        <v>369</v>
      </c>
      <c r="E293" s="27" t="s">
        <v>370</v>
      </c>
      <c r="F293"/>
      <c r="G293"/>
      <c r="H293"/>
    </row>
    <row r="294" spans="1:8" s="11" customFormat="1" ht="15.6" x14ac:dyDescent="0.3">
      <c r="A294" s="17">
        <f t="shared" si="17"/>
        <v>285</v>
      </c>
      <c r="B294" s="26" t="s">
        <v>161</v>
      </c>
      <c r="C294" s="25" t="str">
        <f t="shared" si="18"/>
        <v>LCA</v>
      </c>
      <c r="D294" s="26" t="s">
        <v>351</v>
      </c>
      <c r="E294" s="27" t="s">
        <v>352</v>
      </c>
      <c r="F294"/>
      <c r="G294"/>
      <c r="H294"/>
    </row>
    <row r="295" spans="1:8" s="11" customFormat="1" ht="15.6" x14ac:dyDescent="0.3">
      <c r="A295" s="17">
        <f t="shared" si="17"/>
        <v>286</v>
      </c>
      <c r="B295" s="26" t="s">
        <v>161</v>
      </c>
      <c r="C295" s="25" t="str">
        <f t="shared" si="18"/>
        <v>LCA</v>
      </c>
      <c r="D295" s="26" t="s">
        <v>365</v>
      </c>
      <c r="E295" s="27" t="s">
        <v>366</v>
      </c>
      <c r="F295"/>
      <c r="G295"/>
      <c r="H295"/>
    </row>
    <row r="296" spans="1:8" s="11" customFormat="1" ht="15.6" x14ac:dyDescent="0.3">
      <c r="A296" s="17">
        <f t="shared" si="17"/>
        <v>287</v>
      </c>
      <c r="B296" s="26" t="s">
        <v>161</v>
      </c>
      <c r="C296" s="25" t="str">
        <f t="shared" si="18"/>
        <v>LCA</v>
      </c>
      <c r="D296" s="26" t="s">
        <v>162</v>
      </c>
      <c r="E296" s="27" t="s">
        <v>163</v>
      </c>
      <c r="F296"/>
      <c r="G296"/>
      <c r="H296"/>
    </row>
    <row r="297" spans="1:8" s="11" customFormat="1" ht="15.6" x14ac:dyDescent="0.3">
      <c r="A297" s="17">
        <f t="shared" si="17"/>
        <v>288</v>
      </c>
      <c r="B297" s="26" t="s">
        <v>161</v>
      </c>
      <c r="C297" s="25" t="str">
        <f t="shared" si="18"/>
        <v>LCA</v>
      </c>
      <c r="D297" s="26" t="s">
        <v>353</v>
      </c>
      <c r="E297" s="27" t="s">
        <v>354</v>
      </c>
      <c r="F297"/>
      <c r="G297"/>
      <c r="H297"/>
    </row>
    <row r="298" spans="1:8" s="11" customFormat="1" ht="15.6" x14ac:dyDescent="0.3">
      <c r="A298" s="17">
        <f t="shared" si="17"/>
        <v>289</v>
      </c>
      <c r="B298" s="26" t="s">
        <v>161</v>
      </c>
      <c r="C298" s="25" t="str">
        <f t="shared" si="18"/>
        <v>LCA</v>
      </c>
      <c r="D298" s="26" t="s">
        <v>355</v>
      </c>
      <c r="E298" s="27" t="s">
        <v>356</v>
      </c>
      <c r="F298"/>
      <c r="G298"/>
      <c r="H298"/>
    </row>
    <row r="299" spans="1:8" s="11" customFormat="1" ht="15.6" x14ac:dyDescent="0.3">
      <c r="A299" s="17">
        <f t="shared" si="17"/>
        <v>290</v>
      </c>
      <c r="B299" s="26" t="s">
        <v>416</v>
      </c>
      <c r="C299" s="25" t="str">
        <f t="shared" si="18"/>
        <v>LDK</v>
      </c>
      <c r="D299" s="26" t="s">
        <v>421</v>
      </c>
      <c r="E299" s="27" t="s">
        <v>422</v>
      </c>
      <c r="F299"/>
      <c r="G299"/>
      <c r="H299"/>
    </row>
    <row r="300" spans="1:8" s="11" customFormat="1" ht="15.6" x14ac:dyDescent="0.3">
      <c r="A300" s="17">
        <f t="shared" si="17"/>
        <v>291</v>
      </c>
      <c r="B300" s="26" t="s">
        <v>19</v>
      </c>
      <c r="C300" s="25" t="str">
        <f t="shared" si="18"/>
        <v>LPA</v>
      </c>
      <c r="D300" s="26" t="s">
        <v>76</v>
      </c>
      <c r="E300" s="27" t="s">
        <v>77</v>
      </c>
      <c r="F300"/>
      <c r="G300"/>
      <c r="H300"/>
    </row>
    <row r="301" spans="1:8" s="11" customFormat="1" ht="15.6" x14ac:dyDescent="0.3">
      <c r="A301" s="17">
        <f t="shared" si="17"/>
        <v>292</v>
      </c>
      <c r="B301" s="26" t="s">
        <v>19</v>
      </c>
      <c r="C301" s="25" t="str">
        <f t="shared" si="18"/>
        <v>LPA</v>
      </c>
      <c r="D301" s="26" t="s">
        <v>70</v>
      </c>
      <c r="E301" s="27" t="s">
        <v>71</v>
      </c>
      <c r="F301"/>
      <c r="G301"/>
      <c r="H301"/>
    </row>
    <row r="302" spans="1:8" s="11" customFormat="1" ht="15.6" x14ac:dyDescent="0.3">
      <c r="A302" s="17">
        <f t="shared" si="17"/>
        <v>293</v>
      </c>
      <c r="B302" s="26" t="s">
        <v>19</v>
      </c>
      <c r="C302" s="25" t="str">
        <f t="shared" si="18"/>
        <v>LPA</v>
      </c>
      <c r="D302" s="26" t="s">
        <v>72</v>
      </c>
      <c r="E302" s="27" t="s">
        <v>73</v>
      </c>
      <c r="F302"/>
      <c r="G302"/>
      <c r="H302"/>
    </row>
    <row r="303" spans="1:8" s="11" customFormat="1" ht="15.6" x14ac:dyDescent="0.3">
      <c r="A303" s="17">
        <f t="shared" si="17"/>
        <v>294</v>
      </c>
      <c r="B303" s="26" t="s">
        <v>19</v>
      </c>
      <c r="C303" s="25" t="str">
        <f t="shared" si="18"/>
        <v>LPA</v>
      </c>
      <c r="D303" s="26" t="s">
        <v>78</v>
      </c>
      <c r="E303" s="27" t="s">
        <v>79</v>
      </c>
      <c r="F303"/>
      <c r="G303"/>
      <c r="H303"/>
    </row>
    <row r="304" spans="1:8" s="11" customFormat="1" ht="15.6" x14ac:dyDescent="0.3">
      <c r="A304" s="17">
        <f t="shared" si="17"/>
        <v>295</v>
      </c>
      <c r="B304" s="26" t="s">
        <v>19</v>
      </c>
      <c r="C304" s="25" t="str">
        <f t="shared" si="18"/>
        <v>LPA</v>
      </c>
      <c r="D304" s="26" t="s">
        <v>74</v>
      </c>
      <c r="E304" s="27" t="s">
        <v>75</v>
      </c>
      <c r="F304"/>
      <c r="G304"/>
      <c r="H304"/>
    </row>
    <row r="305" spans="1:8" s="11" customFormat="1" ht="15.6" x14ac:dyDescent="0.3">
      <c r="A305" s="17">
        <f t="shared" si="17"/>
        <v>296</v>
      </c>
      <c r="B305" s="26" t="s">
        <v>462</v>
      </c>
      <c r="C305" s="25" t="str">
        <f t="shared" si="18"/>
        <v>MAH</v>
      </c>
      <c r="D305" s="26" t="s">
        <v>477</v>
      </c>
      <c r="E305" s="27" t="s">
        <v>478</v>
      </c>
      <c r="F305"/>
      <c r="G305"/>
      <c r="H305"/>
    </row>
    <row r="306" spans="1:8" s="11" customFormat="1" ht="15.6" x14ac:dyDescent="0.3">
      <c r="A306" s="17">
        <f t="shared" si="17"/>
        <v>297</v>
      </c>
      <c r="B306" s="26" t="s">
        <v>462</v>
      </c>
      <c r="C306" s="25" t="str">
        <f t="shared" si="18"/>
        <v>MAH</v>
      </c>
      <c r="D306" s="26" t="s">
        <v>493</v>
      </c>
      <c r="E306" s="27" t="s">
        <v>494</v>
      </c>
      <c r="F306"/>
      <c r="G306"/>
      <c r="H306"/>
    </row>
    <row r="307" spans="1:8" s="11" customFormat="1" ht="15.6" x14ac:dyDescent="0.3">
      <c r="A307" s="17">
        <f t="shared" si="17"/>
        <v>298</v>
      </c>
      <c r="B307" s="26" t="s">
        <v>462</v>
      </c>
      <c r="C307" s="25" t="str">
        <f t="shared" si="18"/>
        <v>MAH</v>
      </c>
      <c r="D307" s="26" t="s">
        <v>479</v>
      </c>
      <c r="E307" s="27" t="s">
        <v>480</v>
      </c>
      <c r="F307"/>
      <c r="G307"/>
      <c r="H307"/>
    </row>
    <row r="308" spans="1:8" s="11" customFormat="1" ht="15.6" x14ac:dyDescent="0.3">
      <c r="A308" s="17">
        <f t="shared" si="17"/>
        <v>299</v>
      </c>
      <c r="B308" s="26" t="s">
        <v>462</v>
      </c>
      <c r="C308" s="25" t="str">
        <f t="shared" si="18"/>
        <v>MAH</v>
      </c>
      <c r="D308" s="26" t="s">
        <v>481</v>
      </c>
      <c r="E308" s="27" t="s">
        <v>482</v>
      </c>
      <c r="F308"/>
      <c r="G308"/>
      <c r="H308"/>
    </row>
    <row r="309" spans="1:8" s="11" customFormat="1" ht="15.6" x14ac:dyDescent="0.3">
      <c r="A309" s="17">
        <f t="shared" si="17"/>
        <v>300</v>
      </c>
      <c r="B309" s="26" t="s">
        <v>462</v>
      </c>
      <c r="C309" s="25" t="str">
        <f>LEFT(TRIM(D309), 3)</f>
        <v>MAH</v>
      </c>
      <c r="D309" s="26" t="s">
        <v>911</v>
      </c>
      <c r="E309" s="27" t="s">
        <v>912</v>
      </c>
      <c r="F309"/>
      <c r="G309"/>
      <c r="H309"/>
    </row>
    <row r="310" spans="1:8" s="11" customFormat="1" ht="15.6" x14ac:dyDescent="0.3">
      <c r="A310" s="17">
        <f t="shared" si="17"/>
        <v>301</v>
      </c>
      <c r="B310" s="26" t="s">
        <v>462</v>
      </c>
      <c r="C310" s="25" t="str">
        <f>LEFT(TRIM(D310), 3)</f>
        <v>MAH</v>
      </c>
      <c r="D310" s="26" t="s">
        <v>915</v>
      </c>
      <c r="E310" s="27" t="s">
        <v>916</v>
      </c>
      <c r="F310"/>
      <c r="G310"/>
      <c r="H310"/>
    </row>
    <row r="311" spans="1:8" s="11" customFormat="1" ht="15.6" x14ac:dyDescent="0.3">
      <c r="A311" s="17">
        <f t="shared" si="17"/>
        <v>302</v>
      </c>
      <c r="B311" s="26" t="s">
        <v>462</v>
      </c>
      <c r="C311" s="25" t="str">
        <f>LEFT(TRIM(D311), 3)</f>
        <v>MAH</v>
      </c>
      <c r="D311" s="26" t="s">
        <v>913</v>
      </c>
      <c r="E311" s="27" t="s">
        <v>914</v>
      </c>
      <c r="F311"/>
      <c r="G311"/>
      <c r="H311"/>
    </row>
    <row r="312" spans="1:8" s="11" customFormat="1" ht="15.6" x14ac:dyDescent="0.3">
      <c r="A312" s="17">
        <f t="shared" si="17"/>
        <v>303</v>
      </c>
      <c r="B312" s="26" t="s">
        <v>462</v>
      </c>
      <c r="C312" s="25" t="str">
        <f t="shared" ref="C312:C318" si="19">LEFT(D312, 3)</f>
        <v>MAH</v>
      </c>
      <c r="D312" s="26" t="s">
        <v>497</v>
      </c>
      <c r="E312" s="27" t="s">
        <v>498</v>
      </c>
      <c r="F312"/>
      <c r="G312"/>
      <c r="H312"/>
    </row>
    <row r="313" spans="1:8" s="11" customFormat="1" ht="15.6" x14ac:dyDescent="0.3">
      <c r="A313" s="17">
        <f t="shared" si="17"/>
        <v>304</v>
      </c>
      <c r="B313" s="26" t="s">
        <v>462</v>
      </c>
      <c r="C313" s="25" t="str">
        <f t="shared" si="19"/>
        <v>MAH</v>
      </c>
      <c r="D313" s="26" t="s">
        <v>501</v>
      </c>
      <c r="E313" s="27" t="s">
        <v>502</v>
      </c>
      <c r="F313"/>
      <c r="G313"/>
      <c r="H313"/>
    </row>
    <row r="314" spans="1:8" s="11" customFormat="1" ht="15.6" x14ac:dyDescent="0.3">
      <c r="A314" s="17">
        <f t="shared" si="17"/>
        <v>305</v>
      </c>
      <c r="B314" s="26" t="s">
        <v>462</v>
      </c>
      <c r="C314" s="25" t="str">
        <f t="shared" si="19"/>
        <v>MAH</v>
      </c>
      <c r="D314" s="26" t="s">
        <v>491</v>
      </c>
      <c r="E314" s="27" t="s">
        <v>492</v>
      </c>
      <c r="F314"/>
      <c r="G314"/>
      <c r="H314"/>
    </row>
    <row r="315" spans="1:8" s="11" customFormat="1" ht="15.6" x14ac:dyDescent="0.3">
      <c r="A315" s="17">
        <f t="shared" si="17"/>
        <v>306</v>
      </c>
      <c r="B315" s="26" t="s">
        <v>462</v>
      </c>
      <c r="C315" s="25" t="str">
        <f t="shared" si="19"/>
        <v>MAH</v>
      </c>
      <c r="D315" s="26" t="s">
        <v>483</v>
      </c>
      <c r="E315" s="27" t="s">
        <v>484</v>
      </c>
      <c r="F315"/>
      <c r="G315"/>
      <c r="H315"/>
    </row>
    <row r="316" spans="1:8" s="11" customFormat="1" ht="15.6" x14ac:dyDescent="0.3">
      <c r="A316" s="17">
        <f t="shared" si="17"/>
        <v>307</v>
      </c>
      <c r="B316" s="26" t="s">
        <v>462</v>
      </c>
      <c r="C316" s="25" t="str">
        <f t="shared" si="19"/>
        <v>MAH</v>
      </c>
      <c r="D316" s="26" t="s">
        <v>485</v>
      </c>
      <c r="E316" s="27" t="s">
        <v>486</v>
      </c>
      <c r="F316"/>
      <c r="G316"/>
      <c r="H316"/>
    </row>
    <row r="317" spans="1:8" s="11" customFormat="1" ht="15.6" x14ac:dyDescent="0.3">
      <c r="A317" s="17">
        <f t="shared" si="17"/>
        <v>308</v>
      </c>
      <c r="B317" s="26" t="s">
        <v>462</v>
      </c>
      <c r="C317" s="25" t="str">
        <f t="shared" si="19"/>
        <v>MAH</v>
      </c>
      <c r="D317" s="26" t="s">
        <v>487</v>
      </c>
      <c r="E317" s="27" t="s">
        <v>488</v>
      </c>
      <c r="F317"/>
      <c r="G317"/>
      <c r="H317"/>
    </row>
    <row r="318" spans="1:8" s="11" customFormat="1" ht="15.6" x14ac:dyDescent="0.3">
      <c r="A318" s="17">
        <f t="shared" si="17"/>
        <v>309</v>
      </c>
      <c r="B318" s="26" t="s">
        <v>462</v>
      </c>
      <c r="C318" s="25" t="str">
        <f t="shared" si="19"/>
        <v>MAH</v>
      </c>
      <c r="D318" s="26" t="s">
        <v>489</v>
      </c>
      <c r="E318" s="27" t="s">
        <v>490</v>
      </c>
      <c r="F318"/>
      <c r="G318"/>
      <c r="H318"/>
    </row>
    <row r="319" spans="1:8" s="11" customFormat="1" ht="15.6" x14ac:dyDescent="0.3">
      <c r="A319" s="17">
        <f t="shared" si="17"/>
        <v>310</v>
      </c>
      <c r="B319" s="26" t="s">
        <v>899</v>
      </c>
      <c r="C319" s="25" t="s">
        <v>1210</v>
      </c>
      <c r="D319" s="26" t="s">
        <v>1211</v>
      </c>
      <c r="E319" s="27" t="s">
        <v>1212</v>
      </c>
      <c r="F319"/>
      <c r="G319"/>
      <c r="H319"/>
    </row>
    <row r="320" spans="1:8" s="11" customFormat="1" ht="15.6" x14ac:dyDescent="0.3">
      <c r="A320" s="17">
        <f t="shared" si="17"/>
        <v>311</v>
      </c>
      <c r="B320" s="26" t="s">
        <v>899</v>
      </c>
      <c r="C320" s="25" t="str">
        <f>LEFT(TRIM(D320), 3)</f>
        <v>MBA</v>
      </c>
      <c r="D320" s="26" t="s">
        <v>902</v>
      </c>
      <c r="E320" s="27" t="s">
        <v>903</v>
      </c>
      <c r="F320"/>
      <c r="G320"/>
      <c r="H320"/>
    </row>
    <row r="321" spans="1:8" s="11" customFormat="1" ht="15.6" x14ac:dyDescent="0.3">
      <c r="A321" s="17">
        <f t="shared" si="17"/>
        <v>312</v>
      </c>
      <c r="B321" s="26" t="s">
        <v>899</v>
      </c>
      <c r="C321" s="25" t="str">
        <f>LEFT(TRIM(D321), 3)</f>
        <v>MBA</v>
      </c>
      <c r="D321" s="26" t="s">
        <v>900</v>
      </c>
      <c r="E321" s="27" t="s">
        <v>901</v>
      </c>
      <c r="F321"/>
      <c r="G321"/>
      <c r="H321"/>
    </row>
    <row r="322" spans="1:8" s="11" customFormat="1" ht="15.6" x14ac:dyDescent="0.3">
      <c r="A322" s="17">
        <f t="shared" si="17"/>
        <v>313</v>
      </c>
      <c r="B322" s="26" t="s">
        <v>899</v>
      </c>
      <c r="C322" s="25" t="str">
        <f>LEFT(TRIM(D322), 3)</f>
        <v>MBA</v>
      </c>
      <c r="D322" s="26" t="s">
        <v>1216</v>
      </c>
      <c r="E322" s="27" t="s">
        <v>904</v>
      </c>
      <c r="F322"/>
      <c r="G322"/>
      <c r="H322"/>
    </row>
    <row r="323" spans="1:8" s="11" customFormat="1" ht="15.6" x14ac:dyDescent="0.3">
      <c r="A323" s="17">
        <f t="shared" si="17"/>
        <v>314</v>
      </c>
      <c r="B323" s="26" t="s">
        <v>899</v>
      </c>
      <c r="C323" s="25" t="s">
        <v>1210</v>
      </c>
      <c r="D323" s="26" t="s">
        <v>1213</v>
      </c>
      <c r="E323" s="27" t="s">
        <v>1214</v>
      </c>
      <c r="F323"/>
      <c r="G323"/>
      <c r="H323"/>
    </row>
    <row r="324" spans="1:8" s="11" customFormat="1" ht="15.6" x14ac:dyDescent="0.3">
      <c r="A324" s="17">
        <f t="shared" si="17"/>
        <v>315</v>
      </c>
      <c r="B324" s="26" t="s">
        <v>595</v>
      </c>
      <c r="C324" s="25" t="str">
        <f>LEFT(D324, 3)</f>
        <v>MBJ</v>
      </c>
      <c r="D324" s="26" t="s">
        <v>598</v>
      </c>
      <c r="E324" s="27" t="s">
        <v>599</v>
      </c>
      <c r="F324"/>
      <c r="G324"/>
      <c r="H324"/>
    </row>
    <row r="325" spans="1:8" s="11" customFormat="1" ht="15.6" x14ac:dyDescent="0.3">
      <c r="A325" s="17">
        <f t="shared" si="17"/>
        <v>316</v>
      </c>
      <c r="B325" s="26" t="s">
        <v>595</v>
      </c>
      <c r="C325" s="25" t="str">
        <f>LEFT(D325, 3)</f>
        <v>MBJ</v>
      </c>
      <c r="D325" s="26" t="s">
        <v>600</v>
      </c>
      <c r="E325" s="27" t="s">
        <v>601</v>
      </c>
      <c r="F325"/>
      <c r="G325"/>
      <c r="H325"/>
    </row>
    <row r="326" spans="1:8" s="11" customFormat="1" ht="15.6" x14ac:dyDescent="0.3">
      <c r="A326" s="17">
        <f t="shared" si="17"/>
        <v>317</v>
      </c>
      <c r="B326" s="26" t="s">
        <v>679</v>
      </c>
      <c r="C326" s="25" t="str">
        <f>LEFT(D326, 3)</f>
        <v>MLE</v>
      </c>
      <c r="D326" s="26" t="s">
        <v>680</v>
      </c>
      <c r="E326" s="27" t="s">
        <v>681</v>
      </c>
      <c r="F326"/>
      <c r="G326"/>
      <c r="H326"/>
    </row>
    <row r="327" spans="1:8" s="11" customFormat="1" ht="15.6" x14ac:dyDescent="0.3">
      <c r="A327" s="17">
        <f t="shared" si="17"/>
        <v>318</v>
      </c>
      <c r="B327" s="26" t="s">
        <v>679</v>
      </c>
      <c r="C327" s="25" t="str">
        <f>LEFT(D327, 3)</f>
        <v>MLE</v>
      </c>
      <c r="D327" s="26" t="s">
        <v>682</v>
      </c>
      <c r="E327" s="27" t="s">
        <v>683</v>
      </c>
      <c r="F327"/>
      <c r="G327"/>
      <c r="H327"/>
    </row>
    <row r="328" spans="1:8" s="11" customFormat="1" ht="15.6" x14ac:dyDescent="0.3">
      <c r="A328" s="17">
        <f t="shared" si="17"/>
        <v>319</v>
      </c>
      <c r="B328" s="26" t="s">
        <v>679</v>
      </c>
      <c r="C328" s="25" t="str">
        <f t="shared" ref="C328:C355" si="20">LEFT(TRIM(D328), 3)</f>
        <v>MLE</v>
      </c>
      <c r="D328" s="26" t="s">
        <v>862</v>
      </c>
      <c r="E328" s="27" t="s">
        <v>863</v>
      </c>
      <c r="F328"/>
      <c r="G328"/>
      <c r="H328"/>
    </row>
    <row r="329" spans="1:8" s="11" customFormat="1" ht="15.6" x14ac:dyDescent="0.3">
      <c r="A329" s="17">
        <f t="shared" si="17"/>
        <v>320</v>
      </c>
      <c r="B329" s="26" t="s">
        <v>679</v>
      </c>
      <c r="C329" s="25" t="str">
        <f t="shared" si="20"/>
        <v>MLE</v>
      </c>
      <c r="D329" s="26" t="s">
        <v>858</v>
      </c>
      <c r="E329" s="27" t="s">
        <v>859</v>
      </c>
      <c r="F329"/>
      <c r="G329"/>
      <c r="H329"/>
    </row>
    <row r="330" spans="1:8" s="11" customFormat="1" ht="15.6" x14ac:dyDescent="0.3">
      <c r="A330" s="17">
        <f t="shared" si="17"/>
        <v>321</v>
      </c>
      <c r="B330" s="26" t="s">
        <v>679</v>
      </c>
      <c r="C330" s="25" t="str">
        <f t="shared" si="20"/>
        <v>MLE</v>
      </c>
      <c r="D330" s="26" t="s">
        <v>856</v>
      </c>
      <c r="E330" s="27" t="s">
        <v>857</v>
      </c>
      <c r="F330"/>
      <c r="G330"/>
      <c r="H330"/>
    </row>
    <row r="331" spans="1:8" s="11" customFormat="1" ht="15.6" x14ac:dyDescent="0.3">
      <c r="A331" s="17">
        <f t="shared" si="17"/>
        <v>322</v>
      </c>
      <c r="B331" s="26" t="s">
        <v>679</v>
      </c>
      <c r="C331" s="25" t="str">
        <f t="shared" si="20"/>
        <v>MLE</v>
      </c>
      <c r="D331" s="26" t="s">
        <v>860</v>
      </c>
      <c r="E331" s="27" t="s">
        <v>861</v>
      </c>
      <c r="F331"/>
      <c r="G331"/>
      <c r="H331"/>
    </row>
    <row r="332" spans="1:8" s="11" customFormat="1" ht="15.6" x14ac:dyDescent="0.3">
      <c r="A332" s="17">
        <f t="shared" ref="A332:A395" si="21">A331+1</f>
        <v>323</v>
      </c>
      <c r="B332" s="26" t="s">
        <v>679</v>
      </c>
      <c r="C332" s="25" t="str">
        <f t="shared" si="20"/>
        <v>MLE</v>
      </c>
      <c r="D332" s="26" t="s">
        <v>866</v>
      </c>
      <c r="E332" s="27" t="s">
        <v>867</v>
      </c>
      <c r="F332"/>
      <c r="G332"/>
      <c r="H332"/>
    </row>
    <row r="333" spans="1:8" s="11" customFormat="1" ht="15.6" x14ac:dyDescent="0.3">
      <c r="A333" s="17">
        <f t="shared" si="21"/>
        <v>324</v>
      </c>
      <c r="B333" s="26" t="s">
        <v>679</v>
      </c>
      <c r="C333" s="25" t="str">
        <f t="shared" si="20"/>
        <v>MLE</v>
      </c>
      <c r="D333" s="26" t="s">
        <v>864</v>
      </c>
      <c r="E333" s="27" t="s">
        <v>865</v>
      </c>
      <c r="F333"/>
      <c r="G333"/>
      <c r="H333"/>
    </row>
    <row r="334" spans="1:8" s="11" customFormat="1" ht="15.6" x14ac:dyDescent="0.3">
      <c r="A334" s="17">
        <f t="shared" si="21"/>
        <v>325</v>
      </c>
      <c r="B334" s="26" t="s">
        <v>679</v>
      </c>
      <c r="C334" s="25" t="str">
        <f t="shared" si="20"/>
        <v>MLE</v>
      </c>
      <c r="D334" s="26" t="s">
        <v>850</v>
      </c>
      <c r="E334" s="27" t="s">
        <v>851</v>
      </c>
      <c r="F334"/>
      <c r="G334"/>
      <c r="H334"/>
    </row>
    <row r="335" spans="1:8" s="11" customFormat="1" ht="15.6" x14ac:dyDescent="0.3">
      <c r="A335" s="17">
        <f t="shared" si="21"/>
        <v>326</v>
      </c>
      <c r="B335" s="26" t="s">
        <v>679</v>
      </c>
      <c r="C335" s="25" t="str">
        <f t="shared" si="20"/>
        <v>MLE</v>
      </c>
      <c r="D335" s="26" t="s">
        <v>870</v>
      </c>
      <c r="E335" s="27" t="s">
        <v>871</v>
      </c>
      <c r="F335"/>
      <c r="G335"/>
      <c r="H335"/>
    </row>
    <row r="336" spans="1:8" s="11" customFormat="1" ht="15.6" x14ac:dyDescent="0.3">
      <c r="A336" s="17">
        <f t="shared" si="21"/>
        <v>327</v>
      </c>
      <c r="B336" s="26" t="s">
        <v>679</v>
      </c>
      <c r="C336" s="25" t="str">
        <f t="shared" si="20"/>
        <v>MLE</v>
      </c>
      <c r="D336" s="26" t="s">
        <v>868</v>
      </c>
      <c r="E336" s="27" t="s">
        <v>869</v>
      </c>
      <c r="F336"/>
      <c r="G336"/>
      <c r="H336"/>
    </row>
    <row r="337" spans="1:8" s="11" customFormat="1" ht="15.6" x14ac:dyDescent="0.3">
      <c r="A337" s="17">
        <f t="shared" si="21"/>
        <v>328</v>
      </c>
      <c r="B337" s="26" t="s">
        <v>679</v>
      </c>
      <c r="C337" s="25" t="str">
        <f t="shared" si="20"/>
        <v>MLE</v>
      </c>
      <c r="D337" s="26" t="s">
        <v>872</v>
      </c>
      <c r="E337" s="27" t="s">
        <v>873</v>
      </c>
      <c r="F337"/>
      <c r="G337"/>
      <c r="H337"/>
    </row>
    <row r="338" spans="1:8" s="11" customFormat="1" ht="15.6" x14ac:dyDescent="0.3">
      <c r="A338" s="17">
        <f t="shared" si="21"/>
        <v>329</v>
      </c>
      <c r="B338" s="26" t="s">
        <v>679</v>
      </c>
      <c r="C338" s="25" t="str">
        <f t="shared" si="20"/>
        <v>MLE</v>
      </c>
      <c r="D338" s="26" t="s">
        <v>852</v>
      </c>
      <c r="E338" s="27" t="s">
        <v>853</v>
      </c>
      <c r="F338"/>
      <c r="G338"/>
      <c r="H338"/>
    </row>
    <row r="339" spans="1:8" s="11" customFormat="1" ht="15.6" x14ac:dyDescent="0.3">
      <c r="A339" s="17">
        <f t="shared" si="21"/>
        <v>330</v>
      </c>
      <c r="B339" s="26" t="s">
        <v>679</v>
      </c>
      <c r="C339" s="25" t="str">
        <f t="shared" si="20"/>
        <v>MLE</v>
      </c>
      <c r="D339" s="26" t="s">
        <v>854</v>
      </c>
      <c r="E339" s="27" t="s">
        <v>855</v>
      </c>
      <c r="F339"/>
      <c r="G339"/>
      <c r="H339"/>
    </row>
    <row r="340" spans="1:8" ht="15.6" x14ac:dyDescent="0.3">
      <c r="A340" s="17">
        <f t="shared" si="21"/>
        <v>331</v>
      </c>
      <c r="B340" s="26" t="s">
        <v>979</v>
      </c>
      <c r="C340" s="25" t="str">
        <f t="shared" si="20"/>
        <v>MRU</v>
      </c>
      <c r="D340" s="26" t="s">
        <v>1014</v>
      </c>
      <c r="E340" s="27" t="s">
        <v>1015</v>
      </c>
      <c r="F340"/>
    </row>
    <row r="341" spans="1:8" ht="15.6" x14ac:dyDescent="0.3">
      <c r="A341" s="17">
        <f t="shared" si="21"/>
        <v>332</v>
      </c>
      <c r="B341" s="26" t="s">
        <v>979</v>
      </c>
      <c r="C341" s="25" t="str">
        <f t="shared" si="20"/>
        <v>MRU</v>
      </c>
      <c r="D341" s="26" t="s">
        <v>996</v>
      </c>
      <c r="E341" s="27" t="s">
        <v>997</v>
      </c>
      <c r="F341"/>
    </row>
    <row r="342" spans="1:8" ht="15.6" x14ac:dyDescent="0.3">
      <c r="A342" s="17">
        <f t="shared" si="21"/>
        <v>333</v>
      </c>
      <c r="B342" s="26" t="s">
        <v>979</v>
      </c>
      <c r="C342" s="25" t="str">
        <f t="shared" si="20"/>
        <v>MRU</v>
      </c>
      <c r="D342" s="26" t="s">
        <v>998</v>
      </c>
      <c r="E342" s="27" t="s">
        <v>999</v>
      </c>
      <c r="F342"/>
    </row>
    <row r="343" spans="1:8" ht="15.6" x14ac:dyDescent="0.3">
      <c r="A343" s="17">
        <f t="shared" si="21"/>
        <v>334</v>
      </c>
      <c r="B343" s="26" t="s">
        <v>979</v>
      </c>
      <c r="C343" s="25" t="str">
        <f t="shared" si="20"/>
        <v>MRU</v>
      </c>
      <c r="D343" s="26" t="s">
        <v>992</v>
      </c>
      <c r="E343" s="27" t="s">
        <v>993</v>
      </c>
      <c r="F343"/>
    </row>
    <row r="344" spans="1:8" ht="15.6" x14ac:dyDescent="0.3">
      <c r="A344" s="17">
        <f t="shared" si="21"/>
        <v>335</v>
      </c>
      <c r="B344" s="26" t="s">
        <v>979</v>
      </c>
      <c r="C344" s="25" t="str">
        <f t="shared" si="20"/>
        <v>MRU</v>
      </c>
      <c r="D344" s="26" t="s">
        <v>1000</v>
      </c>
      <c r="E344" s="27" t="s">
        <v>1001</v>
      </c>
      <c r="F344"/>
    </row>
    <row r="345" spans="1:8" ht="15.6" x14ac:dyDescent="0.3">
      <c r="A345" s="17">
        <f t="shared" si="21"/>
        <v>336</v>
      </c>
      <c r="B345" s="26" t="s">
        <v>979</v>
      </c>
      <c r="C345" s="25" t="str">
        <f t="shared" si="20"/>
        <v>MRU</v>
      </c>
      <c r="D345" s="26" t="s">
        <v>1002</v>
      </c>
      <c r="E345" s="27" t="s">
        <v>1003</v>
      </c>
      <c r="F345"/>
    </row>
    <row r="346" spans="1:8" ht="15.6" x14ac:dyDescent="0.3">
      <c r="A346" s="17">
        <f t="shared" si="21"/>
        <v>337</v>
      </c>
      <c r="B346" s="26" t="s">
        <v>979</v>
      </c>
      <c r="C346" s="25" t="str">
        <f t="shared" si="20"/>
        <v>MRU</v>
      </c>
      <c r="D346" s="26" t="s">
        <v>988</v>
      </c>
      <c r="E346" s="27" t="s">
        <v>989</v>
      </c>
      <c r="F346"/>
    </row>
    <row r="347" spans="1:8" ht="15.6" x14ac:dyDescent="0.3">
      <c r="A347" s="17">
        <f t="shared" si="21"/>
        <v>338</v>
      </c>
      <c r="B347" s="26" t="s">
        <v>979</v>
      </c>
      <c r="C347" s="25" t="str">
        <f t="shared" si="20"/>
        <v>MRU</v>
      </c>
      <c r="D347" s="26" t="s">
        <v>994</v>
      </c>
      <c r="E347" s="27" t="s">
        <v>995</v>
      </c>
      <c r="F347"/>
    </row>
    <row r="348" spans="1:8" ht="15.6" x14ac:dyDescent="0.3">
      <c r="A348" s="17">
        <f t="shared" si="21"/>
        <v>339</v>
      </c>
      <c r="B348" s="26" t="s">
        <v>979</v>
      </c>
      <c r="C348" s="25" t="str">
        <f t="shared" si="20"/>
        <v>MRU</v>
      </c>
      <c r="D348" s="26" t="s">
        <v>1004</v>
      </c>
      <c r="E348" s="27" t="s">
        <v>1005</v>
      </c>
      <c r="F348"/>
    </row>
    <row r="349" spans="1:8" ht="15.6" x14ac:dyDescent="0.3">
      <c r="A349" s="17">
        <f t="shared" si="21"/>
        <v>340</v>
      </c>
      <c r="B349" s="26" t="s">
        <v>979</v>
      </c>
      <c r="C349" s="25" t="str">
        <f t="shared" si="20"/>
        <v>MRU</v>
      </c>
      <c r="D349" s="26" t="s">
        <v>1012</v>
      </c>
      <c r="E349" s="27" t="s">
        <v>1013</v>
      </c>
      <c r="F349"/>
    </row>
    <row r="350" spans="1:8" ht="15.6" x14ac:dyDescent="0.3">
      <c r="A350" s="17">
        <f t="shared" si="21"/>
        <v>341</v>
      </c>
      <c r="B350" s="26" t="s">
        <v>979</v>
      </c>
      <c r="C350" s="25" t="str">
        <f t="shared" si="20"/>
        <v>MRU</v>
      </c>
      <c r="D350" s="26" t="s">
        <v>984</v>
      </c>
      <c r="E350" s="27" t="s">
        <v>985</v>
      </c>
      <c r="F350"/>
    </row>
    <row r="351" spans="1:8" ht="15.6" x14ac:dyDescent="0.3">
      <c r="A351" s="17">
        <f t="shared" si="21"/>
        <v>342</v>
      </c>
      <c r="B351" s="26" t="s">
        <v>979</v>
      </c>
      <c r="C351" s="25" t="str">
        <f t="shared" si="20"/>
        <v>MRU</v>
      </c>
      <c r="D351" s="26" t="s">
        <v>1008</v>
      </c>
      <c r="E351" s="27" t="s">
        <v>1009</v>
      </c>
      <c r="F351"/>
    </row>
    <row r="352" spans="1:8" ht="15.6" x14ac:dyDescent="0.3">
      <c r="A352" s="17">
        <f t="shared" si="21"/>
        <v>343</v>
      </c>
      <c r="B352" s="26" t="s">
        <v>979</v>
      </c>
      <c r="C352" s="25" t="str">
        <f t="shared" si="20"/>
        <v>MRU</v>
      </c>
      <c r="D352" s="26" t="s">
        <v>986</v>
      </c>
      <c r="E352" s="27" t="s">
        <v>987</v>
      </c>
      <c r="F352"/>
    </row>
    <row r="353" spans="1:6" ht="15.6" x14ac:dyDescent="0.3">
      <c r="A353" s="17">
        <f t="shared" si="21"/>
        <v>344</v>
      </c>
      <c r="B353" s="26" t="s">
        <v>979</v>
      </c>
      <c r="C353" s="25" t="str">
        <f t="shared" si="20"/>
        <v>MRU</v>
      </c>
      <c r="D353" s="26" t="s">
        <v>1006</v>
      </c>
      <c r="E353" s="27" t="s">
        <v>1007</v>
      </c>
      <c r="F353"/>
    </row>
    <row r="354" spans="1:6" ht="15.6" x14ac:dyDescent="0.3">
      <c r="A354" s="17">
        <f t="shared" si="21"/>
        <v>345</v>
      </c>
      <c r="B354" s="26" t="s">
        <v>979</v>
      </c>
      <c r="C354" s="25" t="str">
        <f t="shared" si="20"/>
        <v>MRU</v>
      </c>
      <c r="D354" s="26" t="s">
        <v>1010</v>
      </c>
      <c r="E354" s="27" t="s">
        <v>1011</v>
      </c>
      <c r="F354"/>
    </row>
    <row r="355" spans="1:6" ht="15.6" x14ac:dyDescent="0.3">
      <c r="A355" s="17">
        <f t="shared" si="21"/>
        <v>346</v>
      </c>
      <c r="B355" s="26" t="s">
        <v>979</v>
      </c>
      <c r="C355" s="25" t="str">
        <f t="shared" si="20"/>
        <v>MRU</v>
      </c>
      <c r="D355" s="26" t="s">
        <v>990</v>
      </c>
      <c r="E355" s="27" t="s">
        <v>991</v>
      </c>
      <c r="F355"/>
    </row>
    <row r="356" spans="1:6" ht="15.6" x14ac:dyDescent="0.3">
      <c r="A356" s="17">
        <f t="shared" si="21"/>
        <v>347</v>
      </c>
      <c r="B356" s="26" t="s">
        <v>423</v>
      </c>
      <c r="C356" s="25" t="str">
        <f t="shared" ref="C356:C372" si="22">LEFT(D356, 3)</f>
        <v>MVP</v>
      </c>
      <c r="D356" s="26" t="s">
        <v>424</v>
      </c>
      <c r="E356" s="27" t="s">
        <v>425</v>
      </c>
      <c r="F356"/>
    </row>
    <row r="357" spans="1:6" ht="15.6" x14ac:dyDescent="0.3">
      <c r="A357" s="17">
        <f t="shared" si="21"/>
        <v>348</v>
      </c>
      <c r="B357" s="26" t="s">
        <v>226</v>
      </c>
      <c r="C357" s="25" t="str">
        <f t="shared" si="22"/>
        <v>NAP</v>
      </c>
      <c r="D357" s="26" t="s">
        <v>251</v>
      </c>
      <c r="E357" s="27" t="s">
        <v>252</v>
      </c>
      <c r="F357"/>
    </row>
    <row r="358" spans="1:6" ht="15.6" x14ac:dyDescent="0.3">
      <c r="A358" s="17">
        <f t="shared" si="21"/>
        <v>349</v>
      </c>
      <c r="B358" s="26" t="s">
        <v>614</v>
      </c>
      <c r="C358" s="25" t="str">
        <f t="shared" si="22"/>
        <v>NBE</v>
      </c>
      <c r="D358" s="26" t="s">
        <v>621</v>
      </c>
      <c r="E358" s="27" t="s">
        <v>622</v>
      </c>
      <c r="F358"/>
    </row>
    <row r="359" spans="1:6" ht="15.6" x14ac:dyDescent="0.3">
      <c r="A359" s="17">
        <f t="shared" si="21"/>
        <v>350</v>
      </c>
      <c r="B359" s="26" t="s">
        <v>614</v>
      </c>
      <c r="C359" s="25" t="str">
        <f t="shared" si="22"/>
        <v>NBE</v>
      </c>
      <c r="D359" s="26" t="s">
        <v>619</v>
      </c>
      <c r="E359" s="27" t="s">
        <v>620</v>
      </c>
      <c r="F359"/>
    </row>
    <row r="360" spans="1:6" ht="15.6" x14ac:dyDescent="0.3">
      <c r="A360" s="17">
        <f t="shared" si="21"/>
        <v>351</v>
      </c>
      <c r="B360" s="26" t="s">
        <v>614</v>
      </c>
      <c r="C360" s="25" t="str">
        <f t="shared" si="22"/>
        <v>NBE</v>
      </c>
      <c r="D360" s="26" t="s">
        <v>623</v>
      </c>
      <c r="E360" s="27" t="s">
        <v>624</v>
      </c>
      <c r="F360"/>
    </row>
    <row r="361" spans="1:6" ht="15.6" x14ac:dyDescent="0.3">
      <c r="A361" s="17">
        <f t="shared" si="21"/>
        <v>352</v>
      </c>
      <c r="B361" s="26" t="s">
        <v>614</v>
      </c>
      <c r="C361" s="25" t="str">
        <f t="shared" si="22"/>
        <v>NBE</v>
      </c>
      <c r="D361" s="26" t="s">
        <v>625</v>
      </c>
      <c r="E361" s="27" t="s">
        <v>626</v>
      </c>
      <c r="F361"/>
    </row>
    <row r="362" spans="1:6" ht="15.6" x14ac:dyDescent="0.3">
      <c r="A362" s="17">
        <f t="shared" si="21"/>
        <v>353</v>
      </c>
      <c r="B362" s="26" t="s">
        <v>614</v>
      </c>
      <c r="C362" s="25" t="str">
        <f t="shared" si="22"/>
        <v>NBE</v>
      </c>
      <c r="D362" s="26" t="s">
        <v>617</v>
      </c>
      <c r="E362" s="27" t="s">
        <v>618</v>
      </c>
      <c r="F362"/>
    </row>
    <row r="363" spans="1:6" ht="15.6" x14ac:dyDescent="0.3">
      <c r="A363" s="17">
        <f t="shared" si="21"/>
        <v>354</v>
      </c>
      <c r="B363" s="26" t="s">
        <v>614</v>
      </c>
      <c r="C363" s="25" t="str">
        <f t="shared" si="22"/>
        <v>NBE</v>
      </c>
      <c r="D363" s="26" t="s">
        <v>627</v>
      </c>
      <c r="E363" s="27" t="s">
        <v>628</v>
      </c>
      <c r="F363"/>
    </row>
    <row r="364" spans="1:6" ht="15.6" x14ac:dyDescent="0.3">
      <c r="A364" s="17">
        <f t="shared" si="21"/>
        <v>355</v>
      </c>
      <c r="B364" s="26" t="s">
        <v>614</v>
      </c>
      <c r="C364" s="25" t="str">
        <f t="shared" si="22"/>
        <v>NBE</v>
      </c>
      <c r="D364" s="26" t="s">
        <v>615</v>
      </c>
      <c r="E364" s="27" t="s">
        <v>616</v>
      </c>
      <c r="F364"/>
    </row>
    <row r="365" spans="1:6" ht="15.6" x14ac:dyDescent="0.3">
      <c r="A365" s="17">
        <f t="shared" si="21"/>
        <v>356</v>
      </c>
      <c r="B365" s="26" t="s">
        <v>226</v>
      </c>
      <c r="C365" s="25" t="str">
        <f t="shared" si="22"/>
        <v>OLB</v>
      </c>
      <c r="D365" s="26" t="s">
        <v>241</v>
      </c>
      <c r="E365" s="27" t="s">
        <v>242</v>
      </c>
      <c r="F365"/>
    </row>
    <row r="366" spans="1:6" ht="15.6" x14ac:dyDescent="0.3">
      <c r="A366" s="17">
        <f t="shared" si="21"/>
        <v>357</v>
      </c>
      <c r="B366" s="26" t="s">
        <v>226</v>
      </c>
      <c r="C366" s="25" t="str">
        <f t="shared" si="22"/>
        <v>OLB</v>
      </c>
      <c r="D366" s="26" t="s">
        <v>237</v>
      </c>
      <c r="E366" s="27" t="s">
        <v>238</v>
      </c>
      <c r="F366"/>
    </row>
    <row r="367" spans="1:6" ht="15.6" x14ac:dyDescent="0.3">
      <c r="A367" s="17">
        <f t="shared" si="21"/>
        <v>358</v>
      </c>
      <c r="B367" s="26" t="s">
        <v>226</v>
      </c>
      <c r="C367" s="25" t="str">
        <f t="shared" si="22"/>
        <v>OLB</v>
      </c>
      <c r="D367" s="26" t="s">
        <v>239</v>
      </c>
      <c r="E367" s="27" t="s">
        <v>240</v>
      </c>
      <c r="F367"/>
    </row>
    <row r="368" spans="1:6" ht="15.6" x14ac:dyDescent="0.3">
      <c r="A368" s="17">
        <f t="shared" si="21"/>
        <v>359</v>
      </c>
      <c r="B368" s="26" t="s">
        <v>161</v>
      </c>
      <c r="C368" s="25" t="str">
        <f t="shared" si="22"/>
        <v>PFO</v>
      </c>
      <c r="D368" s="26" t="s">
        <v>357</v>
      </c>
      <c r="E368" s="27" t="s">
        <v>358</v>
      </c>
      <c r="F368"/>
    </row>
    <row r="369" spans="1:6" ht="15.6" x14ac:dyDescent="0.3">
      <c r="A369" s="17">
        <f t="shared" si="21"/>
        <v>360</v>
      </c>
      <c r="B369" s="26" t="s">
        <v>161</v>
      </c>
      <c r="C369" s="25" t="str">
        <f t="shared" si="22"/>
        <v>PFO</v>
      </c>
      <c r="D369" s="26" t="s">
        <v>359</v>
      </c>
      <c r="E369" s="27" t="s">
        <v>360</v>
      </c>
      <c r="F369"/>
    </row>
    <row r="370" spans="1:6" ht="15.6" x14ac:dyDescent="0.3">
      <c r="A370" s="17">
        <f t="shared" si="21"/>
        <v>361</v>
      </c>
      <c r="B370" s="26" t="s">
        <v>161</v>
      </c>
      <c r="C370" s="25" t="str">
        <f t="shared" si="22"/>
        <v>PFO</v>
      </c>
      <c r="D370" s="26" t="s">
        <v>167</v>
      </c>
      <c r="E370" s="27" t="s">
        <v>168</v>
      </c>
      <c r="F370"/>
    </row>
    <row r="371" spans="1:6" ht="15.6" x14ac:dyDescent="0.3">
      <c r="A371" s="17">
        <f t="shared" si="21"/>
        <v>362</v>
      </c>
      <c r="B371" s="26" t="s">
        <v>161</v>
      </c>
      <c r="C371" s="25" t="str">
        <f t="shared" si="22"/>
        <v>PFO</v>
      </c>
      <c r="D371" s="26" t="s">
        <v>361</v>
      </c>
      <c r="E371" s="27" t="s">
        <v>362</v>
      </c>
      <c r="F371"/>
    </row>
    <row r="372" spans="1:6" ht="15.6" x14ac:dyDescent="0.3">
      <c r="A372" s="17">
        <f t="shared" si="21"/>
        <v>363</v>
      </c>
      <c r="B372" s="26" t="s">
        <v>161</v>
      </c>
      <c r="C372" s="25" t="str">
        <f t="shared" si="22"/>
        <v>PFO</v>
      </c>
      <c r="D372" s="26" t="s">
        <v>363</v>
      </c>
      <c r="E372" s="27" t="s">
        <v>364</v>
      </c>
      <c r="F372"/>
    </row>
    <row r="373" spans="1:6" ht="15.6" x14ac:dyDescent="0.3">
      <c r="A373" s="17">
        <f t="shared" si="21"/>
        <v>364</v>
      </c>
      <c r="B373" s="26" t="s">
        <v>462</v>
      </c>
      <c r="C373" s="25" t="str">
        <f t="shared" ref="C373:C383" si="23">LEFT(TRIM(D373), 3)</f>
        <v>PMI</v>
      </c>
      <c r="D373" s="26" t="s">
        <v>1018</v>
      </c>
      <c r="E373" s="27" t="s">
        <v>1019</v>
      </c>
      <c r="F373"/>
    </row>
    <row r="374" spans="1:6" ht="15.6" x14ac:dyDescent="0.3">
      <c r="A374" s="17">
        <f t="shared" si="21"/>
        <v>365</v>
      </c>
      <c r="B374" s="26" t="s">
        <v>462</v>
      </c>
      <c r="C374" s="25" t="str">
        <f t="shared" si="23"/>
        <v>PMI</v>
      </c>
      <c r="D374" s="26" t="s">
        <v>949</v>
      </c>
      <c r="E374" s="27" t="s">
        <v>950</v>
      </c>
      <c r="F374"/>
    </row>
    <row r="375" spans="1:6" ht="15.6" x14ac:dyDescent="0.3">
      <c r="A375" s="17">
        <f t="shared" si="21"/>
        <v>366</v>
      </c>
      <c r="B375" s="26" t="s">
        <v>462</v>
      </c>
      <c r="C375" s="25" t="str">
        <f t="shared" si="23"/>
        <v>PMI</v>
      </c>
      <c r="D375" s="26" t="s">
        <v>937</v>
      </c>
      <c r="E375" s="27" t="s">
        <v>938</v>
      </c>
      <c r="F375"/>
    </row>
    <row r="376" spans="1:6" ht="15.6" x14ac:dyDescent="0.3">
      <c r="A376" s="17">
        <f t="shared" si="21"/>
        <v>367</v>
      </c>
      <c r="B376" s="26" t="s">
        <v>462</v>
      </c>
      <c r="C376" s="25" t="str">
        <f t="shared" si="23"/>
        <v>PMI</v>
      </c>
      <c r="D376" s="26" t="s">
        <v>929</v>
      </c>
      <c r="E376" s="27" t="s">
        <v>930</v>
      </c>
      <c r="F376"/>
    </row>
    <row r="377" spans="1:6" ht="15.6" x14ac:dyDescent="0.3">
      <c r="A377" s="17">
        <f t="shared" si="21"/>
        <v>368</v>
      </c>
      <c r="B377" s="26" t="s">
        <v>462</v>
      </c>
      <c r="C377" s="25" t="str">
        <f t="shared" si="23"/>
        <v>PMI</v>
      </c>
      <c r="D377" s="26" t="s">
        <v>1026</v>
      </c>
      <c r="E377" s="27" t="s">
        <v>1027</v>
      </c>
      <c r="F377"/>
    </row>
    <row r="378" spans="1:6" ht="15.6" x14ac:dyDescent="0.3">
      <c r="A378" s="17">
        <f t="shared" si="21"/>
        <v>369</v>
      </c>
      <c r="B378" s="26" t="s">
        <v>462</v>
      </c>
      <c r="C378" s="25" t="str">
        <f t="shared" si="23"/>
        <v>PMI</v>
      </c>
      <c r="D378" s="26" t="s">
        <v>1028</v>
      </c>
      <c r="E378" s="27" t="s">
        <v>1029</v>
      </c>
      <c r="F378"/>
    </row>
    <row r="379" spans="1:6" ht="15.6" x14ac:dyDescent="0.3">
      <c r="A379" s="17">
        <f t="shared" si="21"/>
        <v>370</v>
      </c>
      <c r="B379" s="26" t="s">
        <v>462</v>
      </c>
      <c r="C379" s="25" t="str">
        <f t="shared" si="23"/>
        <v>PMI</v>
      </c>
      <c r="D379" s="26" t="s">
        <v>931</v>
      </c>
      <c r="E379" s="27" t="s">
        <v>932</v>
      </c>
      <c r="F379"/>
    </row>
    <row r="380" spans="1:6" ht="15.6" x14ac:dyDescent="0.3">
      <c r="A380" s="17">
        <f t="shared" si="21"/>
        <v>371</v>
      </c>
      <c r="B380" s="26" t="s">
        <v>462</v>
      </c>
      <c r="C380" s="25" t="str">
        <f t="shared" si="23"/>
        <v>PMI</v>
      </c>
      <c r="D380" s="26" t="s">
        <v>1034</v>
      </c>
      <c r="E380" s="27" t="s">
        <v>1035</v>
      </c>
      <c r="F380"/>
    </row>
    <row r="381" spans="1:6" ht="15.6" x14ac:dyDescent="0.3">
      <c r="A381" s="17">
        <f t="shared" si="21"/>
        <v>372</v>
      </c>
      <c r="B381" s="26" t="s">
        <v>462</v>
      </c>
      <c r="C381" s="25" t="str">
        <f t="shared" si="23"/>
        <v>PMI</v>
      </c>
      <c r="D381" s="26" t="s">
        <v>933</v>
      </c>
      <c r="E381" s="27" t="s">
        <v>934</v>
      </c>
      <c r="F381"/>
    </row>
    <row r="382" spans="1:6" ht="15.6" x14ac:dyDescent="0.3">
      <c r="A382" s="17">
        <f t="shared" si="21"/>
        <v>373</v>
      </c>
      <c r="B382" s="26" t="s">
        <v>462</v>
      </c>
      <c r="C382" s="25" t="str">
        <f t="shared" si="23"/>
        <v>PMI</v>
      </c>
      <c r="D382" s="26" t="s">
        <v>945</v>
      </c>
      <c r="E382" s="27" t="s">
        <v>946</v>
      </c>
      <c r="F382"/>
    </row>
    <row r="383" spans="1:6" ht="15.6" x14ac:dyDescent="0.3">
      <c r="A383" s="17">
        <f t="shared" si="21"/>
        <v>374</v>
      </c>
      <c r="B383" s="26" t="s">
        <v>462</v>
      </c>
      <c r="C383" s="25" t="str">
        <f t="shared" si="23"/>
        <v>PMI</v>
      </c>
      <c r="D383" s="26" t="s">
        <v>1080</v>
      </c>
      <c r="E383" s="27" t="s">
        <v>1081</v>
      </c>
      <c r="F383"/>
    </row>
    <row r="384" spans="1:6" ht="15.6" x14ac:dyDescent="0.3">
      <c r="A384" s="17">
        <f t="shared" si="21"/>
        <v>375</v>
      </c>
      <c r="B384" s="26" t="s">
        <v>462</v>
      </c>
      <c r="C384" s="25" t="str">
        <f>LEFT(D384, 3)</f>
        <v>PMI</v>
      </c>
      <c r="D384" s="26" t="s">
        <v>668</v>
      </c>
      <c r="E384" s="27" t="s">
        <v>669</v>
      </c>
      <c r="F384"/>
    </row>
    <row r="385" spans="1:6" ht="15.6" x14ac:dyDescent="0.3">
      <c r="A385" s="17">
        <f t="shared" si="21"/>
        <v>376</v>
      </c>
      <c r="B385" s="26" t="s">
        <v>462</v>
      </c>
      <c r="C385" s="25" t="str">
        <f t="shared" ref="C385:C415" si="24">LEFT(TRIM(D385), 3)</f>
        <v>PMI</v>
      </c>
      <c r="D385" s="26" t="s">
        <v>1036</v>
      </c>
      <c r="E385" s="27" t="s">
        <v>1037</v>
      </c>
      <c r="F385"/>
    </row>
    <row r="386" spans="1:6" ht="15.6" x14ac:dyDescent="0.3">
      <c r="A386" s="17">
        <f t="shared" si="21"/>
        <v>377</v>
      </c>
      <c r="B386" s="26" t="s">
        <v>462</v>
      </c>
      <c r="C386" s="25" t="str">
        <f t="shared" si="24"/>
        <v>PMI</v>
      </c>
      <c r="D386" s="26" t="s">
        <v>1038</v>
      </c>
      <c r="E386" s="27" t="s">
        <v>1039</v>
      </c>
      <c r="F386"/>
    </row>
    <row r="387" spans="1:6" ht="15.6" x14ac:dyDescent="0.3">
      <c r="A387" s="17">
        <f t="shared" si="21"/>
        <v>378</v>
      </c>
      <c r="B387" s="26" t="s">
        <v>462</v>
      </c>
      <c r="C387" s="25" t="str">
        <f t="shared" si="24"/>
        <v>PMI</v>
      </c>
      <c r="D387" s="26" t="s">
        <v>1040</v>
      </c>
      <c r="E387" s="27" t="s">
        <v>1041</v>
      </c>
      <c r="F387"/>
    </row>
    <row r="388" spans="1:6" ht="15.6" x14ac:dyDescent="0.3">
      <c r="A388" s="17">
        <f t="shared" si="21"/>
        <v>379</v>
      </c>
      <c r="B388" s="26" t="s">
        <v>462</v>
      </c>
      <c r="C388" s="25" t="str">
        <f t="shared" si="24"/>
        <v>PMI</v>
      </c>
      <c r="D388" s="26" t="s">
        <v>921</v>
      </c>
      <c r="E388" s="27" t="s">
        <v>922</v>
      </c>
      <c r="F388"/>
    </row>
    <row r="389" spans="1:6" ht="15.6" x14ac:dyDescent="0.3">
      <c r="A389" s="17">
        <f t="shared" si="21"/>
        <v>380</v>
      </c>
      <c r="B389" s="26" t="s">
        <v>462</v>
      </c>
      <c r="C389" s="25" t="str">
        <f t="shared" si="24"/>
        <v>PMI</v>
      </c>
      <c r="D389" s="26" t="s">
        <v>923</v>
      </c>
      <c r="E389" s="27" t="s">
        <v>924</v>
      </c>
      <c r="F389"/>
    </row>
    <row r="390" spans="1:6" ht="15.6" x14ac:dyDescent="0.3">
      <c r="A390" s="17">
        <f t="shared" si="21"/>
        <v>381</v>
      </c>
      <c r="B390" s="26" t="s">
        <v>462</v>
      </c>
      <c r="C390" s="25" t="str">
        <f t="shared" si="24"/>
        <v>PMI</v>
      </c>
      <c r="D390" s="26" t="s">
        <v>1042</v>
      </c>
      <c r="E390" s="27" t="s">
        <v>1043</v>
      </c>
      <c r="F390"/>
    </row>
    <row r="391" spans="1:6" ht="15.6" x14ac:dyDescent="0.3">
      <c r="A391" s="17">
        <f t="shared" si="21"/>
        <v>382</v>
      </c>
      <c r="B391" s="26" t="s">
        <v>462</v>
      </c>
      <c r="C391" s="25" t="str">
        <f t="shared" si="24"/>
        <v>PMI</v>
      </c>
      <c r="D391" s="26" t="s">
        <v>1044</v>
      </c>
      <c r="E391" s="27" t="s">
        <v>1045</v>
      </c>
      <c r="F391"/>
    </row>
    <row r="392" spans="1:6" ht="15.6" x14ac:dyDescent="0.3">
      <c r="A392" s="17">
        <f t="shared" si="21"/>
        <v>383</v>
      </c>
      <c r="B392" s="26" t="s">
        <v>462</v>
      </c>
      <c r="C392" s="25" t="str">
        <f t="shared" si="24"/>
        <v>PMI</v>
      </c>
      <c r="D392" s="26" t="s">
        <v>925</v>
      </c>
      <c r="E392" s="27" t="s">
        <v>926</v>
      </c>
      <c r="F392"/>
    </row>
    <row r="393" spans="1:6" ht="15.6" x14ac:dyDescent="0.3">
      <c r="A393" s="17">
        <f t="shared" si="21"/>
        <v>384</v>
      </c>
      <c r="B393" s="26" t="s">
        <v>462</v>
      </c>
      <c r="C393" s="25" t="str">
        <f t="shared" si="24"/>
        <v>PMI</v>
      </c>
      <c r="D393" s="26" t="s">
        <v>1046</v>
      </c>
      <c r="E393" s="27" t="s">
        <v>1047</v>
      </c>
      <c r="F393"/>
    </row>
    <row r="394" spans="1:6" ht="15.6" x14ac:dyDescent="0.3">
      <c r="A394" s="17">
        <f t="shared" si="21"/>
        <v>385</v>
      </c>
      <c r="B394" s="26" t="s">
        <v>462</v>
      </c>
      <c r="C394" s="25" t="str">
        <f t="shared" si="24"/>
        <v>PMI</v>
      </c>
      <c r="D394" s="26" t="s">
        <v>1076</v>
      </c>
      <c r="E394" s="27" t="s">
        <v>1077</v>
      </c>
      <c r="F394"/>
    </row>
    <row r="395" spans="1:6" ht="15.6" x14ac:dyDescent="0.3">
      <c r="A395" s="17">
        <f t="shared" si="21"/>
        <v>386</v>
      </c>
      <c r="B395" s="26" t="s">
        <v>462</v>
      </c>
      <c r="C395" s="25" t="str">
        <f t="shared" si="24"/>
        <v>PMI</v>
      </c>
      <c r="D395" s="26" t="s">
        <v>1048</v>
      </c>
      <c r="E395" s="27" t="s">
        <v>1049</v>
      </c>
      <c r="F395"/>
    </row>
    <row r="396" spans="1:6" ht="15.6" x14ac:dyDescent="0.3">
      <c r="A396" s="17">
        <f t="shared" ref="A396:A459" si="25">A395+1</f>
        <v>387</v>
      </c>
      <c r="B396" s="26" t="s">
        <v>462</v>
      </c>
      <c r="C396" s="25" t="str">
        <f t="shared" si="24"/>
        <v>PMI</v>
      </c>
      <c r="D396" s="26" t="s">
        <v>1050</v>
      </c>
      <c r="E396" s="27" t="s">
        <v>1051</v>
      </c>
      <c r="F396"/>
    </row>
    <row r="397" spans="1:6" ht="15.6" x14ac:dyDescent="0.3">
      <c r="A397" s="17">
        <f t="shared" si="25"/>
        <v>388</v>
      </c>
      <c r="B397" s="26" t="s">
        <v>462</v>
      </c>
      <c r="C397" s="25" t="str">
        <f t="shared" si="24"/>
        <v>PMI</v>
      </c>
      <c r="D397" s="26" t="s">
        <v>927</v>
      </c>
      <c r="E397" s="27" t="s">
        <v>928</v>
      </c>
      <c r="F397"/>
    </row>
    <row r="398" spans="1:6" ht="15.6" x14ac:dyDescent="0.3">
      <c r="A398" s="17">
        <f t="shared" si="25"/>
        <v>389</v>
      </c>
      <c r="B398" s="26" t="s">
        <v>462</v>
      </c>
      <c r="C398" s="25" t="str">
        <f t="shared" si="24"/>
        <v>PMI</v>
      </c>
      <c r="D398" s="26" t="s">
        <v>1078</v>
      </c>
      <c r="E398" s="27" t="s">
        <v>1079</v>
      </c>
      <c r="F398"/>
    </row>
    <row r="399" spans="1:6" ht="15.6" x14ac:dyDescent="0.3">
      <c r="A399" s="17">
        <f t="shared" si="25"/>
        <v>390</v>
      </c>
      <c r="B399" s="26" t="s">
        <v>462</v>
      </c>
      <c r="C399" s="25" t="str">
        <f t="shared" si="24"/>
        <v>PMI</v>
      </c>
      <c r="D399" s="26" t="s">
        <v>1052</v>
      </c>
      <c r="E399" s="27" t="s">
        <v>1053</v>
      </c>
      <c r="F399"/>
    </row>
    <row r="400" spans="1:6" ht="15.6" x14ac:dyDescent="0.3">
      <c r="A400" s="17">
        <f t="shared" si="25"/>
        <v>391</v>
      </c>
      <c r="B400" s="26" t="s">
        <v>462</v>
      </c>
      <c r="C400" s="25" t="str">
        <f t="shared" si="24"/>
        <v>PMI</v>
      </c>
      <c r="D400" s="26" t="s">
        <v>1054</v>
      </c>
      <c r="E400" s="27" t="s">
        <v>1055</v>
      </c>
      <c r="F400"/>
    </row>
    <row r="401" spans="1:6" ht="15.6" x14ac:dyDescent="0.3">
      <c r="A401" s="17">
        <f t="shared" si="25"/>
        <v>392</v>
      </c>
      <c r="B401" s="26" t="s">
        <v>462</v>
      </c>
      <c r="C401" s="25" t="str">
        <f t="shared" si="24"/>
        <v>PMI</v>
      </c>
      <c r="D401" s="26" t="s">
        <v>1056</v>
      </c>
      <c r="E401" s="27" t="s">
        <v>1057</v>
      </c>
      <c r="F401"/>
    </row>
    <row r="402" spans="1:6" ht="15.6" x14ac:dyDescent="0.3">
      <c r="A402" s="17">
        <f t="shared" si="25"/>
        <v>393</v>
      </c>
      <c r="B402" s="26" t="s">
        <v>462</v>
      </c>
      <c r="C402" s="25" t="str">
        <f t="shared" si="24"/>
        <v>PMI</v>
      </c>
      <c r="D402" s="26" t="s">
        <v>947</v>
      </c>
      <c r="E402" s="27" t="s">
        <v>948</v>
      </c>
      <c r="F402"/>
    </row>
    <row r="403" spans="1:6" ht="15.6" x14ac:dyDescent="0.3">
      <c r="A403" s="17">
        <f t="shared" si="25"/>
        <v>394</v>
      </c>
      <c r="B403" s="26" t="s">
        <v>462</v>
      </c>
      <c r="C403" s="25" t="str">
        <f t="shared" si="24"/>
        <v>PMI</v>
      </c>
      <c r="D403" s="26" t="s">
        <v>1058</v>
      </c>
      <c r="E403" s="27" t="s">
        <v>1059</v>
      </c>
      <c r="F403"/>
    </row>
    <row r="404" spans="1:6" ht="15.6" x14ac:dyDescent="0.3">
      <c r="A404" s="17">
        <f t="shared" si="25"/>
        <v>395</v>
      </c>
      <c r="B404" s="26" t="s">
        <v>462</v>
      </c>
      <c r="C404" s="25" t="str">
        <f t="shared" si="24"/>
        <v>PMI</v>
      </c>
      <c r="D404" s="26" t="s">
        <v>935</v>
      </c>
      <c r="E404" s="27" t="s">
        <v>936</v>
      </c>
      <c r="F404"/>
    </row>
    <row r="405" spans="1:6" ht="15.6" x14ac:dyDescent="0.3">
      <c r="A405" s="17">
        <f t="shared" si="25"/>
        <v>396</v>
      </c>
      <c r="B405" s="26" t="s">
        <v>462</v>
      </c>
      <c r="C405" s="25" t="str">
        <f t="shared" si="24"/>
        <v>PMI</v>
      </c>
      <c r="D405" s="26" t="s">
        <v>943</v>
      </c>
      <c r="E405" s="27" t="s">
        <v>944</v>
      </c>
      <c r="F405"/>
    </row>
    <row r="406" spans="1:6" ht="15.6" x14ac:dyDescent="0.3">
      <c r="A406" s="17">
        <f t="shared" si="25"/>
        <v>397</v>
      </c>
      <c r="B406" s="26" t="s">
        <v>462</v>
      </c>
      <c r="C406" s="25" t="str">
        <f t="shared" si="24"/>
        <v>PMI</v>
      </c>
      <c r="D406" s="26" t="s">
        <v>1060</v>
      </c>
      <c r="E406" s="27" t="s">
        <v>1061</v>
      </c>
      <c r="F406"/>
    </row>
    <row r="407" spans="1:6" ht="15.6" x14ac:dyDescent="0.3">
      <c r="A407" s="17">
        <f t="shared" si="25"/>
        <v>398</v>
      </c>
      <c r="B407" s="26" t="s">
        <v>462</v>
      </c>
      <c r="C407" s="25" t="str">
        <f t="shared" si="24"/>
        <v>PMI</v>
      </c>
      <c r="D407" s="26" t="s">
        <v>1062</v>
      </c>
      <c r="E407" s="27" t="s">
        <v>1063</v>
      </c>
      <c r="F407"/>
    </row>
    <row r="408" spans="1:6" ht="15.6" x14ac:dyDescent="0.3">
      <c r="A408" s="17">
        <f t="shared" si="25"/>
        <v>399</v>
      </c>
      <c r="B408" s="26" t="s">
        <v>462</v>
      </c>
      <c r="C408" s="25" t="str">
        <f t="shared" si="24"/>
        <v>PMI</v>
      </c>
      <c r="D408" s="26" t="s">
        <v>1064</v>
      </c>
      <c r="E408" s="27" t="s">
        <v>1065</v>
      </c>
      <c r="F408"/>
    </row>
    <row r="409" spans="1:6" ht="15.6" x14ac:dyDescent="0.3">
      <c r="A409" s="17">
        <f t="shared" si="25"/>
        <v>400</v>
      </c>
      <c r="B409" s="26" t="s">
        <v>462</v>
      </c>
      <c r="C409" s="25" t="str">
        <f t="shared" si="24"/>
        <v>PMI</v>
      </c>
      <c r="D409" s="26" t="s">
        <v>1066</v>
      </c>
      <c r="E409" s="27" t="s">
        <v>1067</v>
      </c>
      <c r="F409"/>
    </row>
    <row r="410" spans="1:6" ht="15.6" x14ac:dyDescent="0.3">
      <c r="A410" s="17">
        <f t="shared" si="25"/>
        <v>401</v>
      </c>
      <c r="B410" s="26" t="s">
        <v>462</v>
      </c>
      <c r="C410" s="25" t="str">
        <f t="shared" si="24"/>
        <v>PMI</v>
      </c>
      <c r="D410" s="26" t="s">
        <v>939</v>
      </c>
      <c r="E410" s="27" t="s">
        <v>940</v>
      </c>
      <c r="F410"/>
    </row>
    <row r="411" spans="1:6" ht="15.6" x14ac:dyDescent="0.3">
      <c r="A411" s="17">
        <f t="shared" si="25"/>
        <v>402</v>
      </c>
      <c r="B411" s="26" t="s">
        <v>462</v>
      </c>
      <c r="C411" s="25" t="str">
        <f t="shared" si="24"/>
        <v>PMI</v>
      </c>
      <c r="D411" s="26" t="s">
        <v>1068</v>
      </c>
      <c r="E411" s="27" t="s">
        <v>1069</v>
      </c>
      <c r="F411"/>
    </row>
    <row r="412" spans="1:6" ht="15.6" x14ac:dyDescent="0.3">
      <c r="A412" s="17">
        <f t="shared" si="25"/>
        <v>403</v>
      </c>
      <c r="B412" s="26" t="s">
        <v>462</v>
      </c>
      <c r="C412" s="25" t="str">
        <f t="shared" si="24"/>
        <v>PMI</v>
      </c>
      <c r="D412" s="26" t="s">
        <v>1070</v>
      </c>
      <c r="E412" s="27" t="s">
        <v>1071</v>
      </c>
      <c r="F412"/>
    </row>
    <row r="413" spans="1:6" ht="15.6" x14ac:dyDescent="0.3">
      <c r="A413" s="17">
        <f t="shared" si="25"/>
        <v>404</v>
      </c>
      <c r="B413" s="26" t="s">
        <v>462</v>
      </c>
      <c r="C413" s="25" t="str">
        <f t="shared" si="24"/>
        <v>PMI</v>
      </c>
      <c r="D413" s="26" t="s">
        <v>1072</v>
      </c>
      <c r="E413" s="27" t="s">
        <v>1073</v>
      </c>
      <c r="F413"/>
    </row>
    <row r="414" spans="1:6" ht="15.6" x14ac:dyDescent="0.3">
      <c r="A414" s="17">
        <f t="shared" si="25"/>
        <v>405</v>
      </c>
      <c r="B414" s="26" t="s">
        <v>462</v>
      </c>
      <c r="C414" s="25" t="str">
        <f t="shared" si="24"/>
        <v>PMI</v>
      </c>
      <c r="D414" s="26" t="s">
        <v>1074</v>
      </c>
      <c r="E414" s="27" t="s">
        <v>1075</v>
      </c>
      <c r="F414"/>
    </row>
    <row r="415" spans="1:6" ht="15.6" x14ac:dyDescent="0.3">
      <c r="A415" s="17">
        <f t="shared" si="25"/>
        <v>406</v>
      </c>
      <c r="B415" s="26" t="s">
        <v>462</v>
      </c>
      <c r="C415" s="25" t="str">
        <f t="shared" si="24"/>
        <v>PMI</v>
      </c>
      <c r="D415" s="26" t="s">
        <v>941</v>
      </c>
      <c r="E415" s="27" t="s">
        <v>942</v>
      </c>
      <c r="F415"/>
    </row>
    <row r="416" spans="1:6" ht="15.6" x14ac:dyDescent="0.3">
      <c r="A416" s="17">
        <f t="shared" si="25"/>
        <v>407</v>
      </c>
      <c r="B416" s="26" t="s">
        <v>201</v>
      </c>
      <c r="C416" s="25" t="str">
        <f t="shared" ref="C416:C426" si="26">LEFT(D416, 3)</f>
        <v>PSA</v>
      </c>
      <c r="D416" s="26" t="s">
        <v>210</v>
      </c>
      <c r="E416" s="27" t="s">
        <v>211</v>
      </c>
      <c r="F416"/>
    </row>
    <row r="417" spans="1:6" ht="15.6" x14ac:dyDescent="0.3">
      <c r="A417" s="17">
        <f t="shared" si="25"/>
        <v>408</v>
      </c>
      <c r="B417" s="26" t="s">
        <v>539</v>
      </c>
      <c r="C417" s="25" t="str">
        <f t="shared" si="26"/>
        <v>PUJ</v>
      </c>
      <c r="D417" s="26" t="s">
        <v>540</v>
      </c>
      <c r="E417" s="27" t="s">
        <v>541</v>
      </c>
      <c r="F417"/>
    </row>
    <row r="418" spans="1:6" ht="15.6" x14ac:dyDescent="0.3">
      <c r="A418" s="17">
        <f t="shared" si="25"/>
        <v>409</v>
      </c>
      <c r="B418" s="26" t="s">
        <v>539</v>
      </c>
      <c r="C418" s="25" t="str">
        <f t="shared" si="26"/>
        <v>PUJ</v>
      </c>
      <c r="D418" s="26" t="s">
        <v>542</v>
      </c>
      <c r="E418" s="27" t="s">
        <v>543</v>
      </c>
      <c r="F418"/>
    </row>
    <row r="419" spans="1:6" ht="15.6" x14ac:dyDescent="0.3">
      <c r="A419" s="17">
        <f t="shared" si="25"/>
        <v>410</v>
      </c>
      <c r="B419" s="26" t="s">
        <v>539</v>
      </c>
      <c r="C419" s="25" t="str">
        <f t="shared" si="26"/>
        <v>PUJ</v>
      </c>
      <c r="D419" s="26" t="s">
        <v>544</v>
      </c>
      <c r="E419" s="27" t="s">
        <v>545</v>
      </c>
      <c r="F419"/>
    </row>
    <row r="420" spans="1:6" ht="15.6" x14ac:dyDescent="0.3">
      <c r="A420" s="17">
        <f t="shared" si="25"/>
        <v>411</v>
      </c>
      <c r="B420" s="26" t="s">
        <v>539</v>
      </c>
      <c r="C420" s="25" t="str">
        <f t="shared" si="26"/>
        <v>PUJ</v>
      </c>
      <c r="D420" s="26" t="s">
        <v>546</v>
      </c>
      <c r="E420" s="27" t="s">
        <v>547</v>
      </c>
      <c r="F420"/>
    </row>
    <row r="421" spans="1:6" ht="15.6" x14ac:dyDescent="0.3">
      <c r="A421" s="17">
        <f t="shared" si="25"/>
        <v>412</v>
      </c>
      <c r="B421" s="26" t="s">
        <v>539</v>
      </c>
      <c r="C421" s="25" t="str">
        <f t="shared" si="26"/>
        <v>PUJ</v>
      </c>
      <c r="D421" s="26" t="s">
        <v>550</v>
      </c>
      <c r="E421" s="27" t="s">
        <v>551</v>
      </c>
      <c r="F421"/>
    </row>
    <row r="422" spans="1:6" ht="15.6" x14ac:dyDescent="0.3">
      <c r="A422" s="17">
        <f t="shared" si="25"/>
        <v>413</v>
      </c>
      <c r="B422" s="26" t="s">
        <v>539</v>
      </c>
      <c r="C422" s="25" t="str">
        <f t="shared" si="26"/>
        <v>PUJ</v>
      </c>
      <c r="D422" s="26" t="s">
        <v>552</v>
      </c>
      <c r="E422" s="27" t="s">
        <v>553</v>
      </c>
      <c r="F422"/>
    </row>
    <row r="423" spans="1:6" ht="15.6" x14ac:dyDescent="0.3">
      <c r="A423" s="17">
        <f t="shared" si="25"/>
        <v>414</v>
      </c>
      <c r="B423" s="26" t="s">
        <v>539</v>
      </c>
      <c r="C423" s="25" t="str">
        <f t="shared" si="26"/>
        <v>PUJ</v>
      </c>
      <c r="D423" s="26" t="s">
        <v>554</v>
      </c>
      <c r="E423" s="27" t="s">
        <v>555</v>
      </c>
      <c r="F423"/>
    </row>
    <row r="424" spans="1:6" ht="15.6" x14ac:dyDescent="0.3">
      <c r="A424" s="17">
        <f t="shared" si="25"/>
        <v>415</v>
      </c>
      <c r="B424" s="26" t="s">
        <v>539</v>
      </c>
      <c r="C424" s="25" t="str">
        <f t="shared" si="26"/>
        <v>PUJ</v>
      </c>
      <c r="D424" s="26" t="s">
        <v>564</v>
      </c>
      <c r="E424" s="27" t="s">
        <v>565</v>
      </c>
      <c r="F424"/>
    </row>
    <row r="425" spans="1:6" ht="15.6" x14ac:dyDescent="0.3">
      <c r="A425" s="17">
        <f t="shared" si="25"/>
        <v>416</v>
      </c>
      <c r="B425" s="26" t="s">
        <v>510</v>
      </c>
      <c r="C425" s="25" t="str">
        <f t="shared" si="26"/>
        <v>PUY</v>
      </c>
      <c r="D425" s="26" t="s">
        <v>529</v>
      </c>
      <c r="E425" s="27" t="s">
        <v>530</v>
      </c>
      <c r="F425"/>
    </row>
    <row r="426" spans="1:6" ht="15.6" x14ac:dyDescent="0.3">
      <c r="A426" s="17">
        <f t="shared" si="25"/>
        <v>417</v>
      </c>
      <c r="B426" s="26" t="s">
        <v>510</v>
      </c>
      <c r="C426" s="25" t="str">
        <f t="shared" si="26"/>
        <v>PUY</v>
      </c>
      <c r="D426" s="26" t="s">
        <v>523</v>
      </c>
      <c r="E426" s="27" t="s">
        <v>524</v>
      </c>
      <c r="F426"/>
    </row>
    <row r="427" spans="1:6" ht="15.6" x14ac:dyDescent="0.3">
      <c r="A427" s="17">
        <f t="shared" si="25"/>
        <v>418</v>
      </c>
      <c r="B427" s="26" t="s">
        <v>951</v>
      </c>
      <c r="C427" s="25" t="str">
        <f>LEFT(TRIM(D427), 3)</f>
        <v>REU</v>
      </c>
      <c r="D427" s="26" t="s">
        <v>952</v>
      </c>
      <c r="E427" s="27" t="s">
        <v>953</v>
      </c>
      <c r="F427"/>
    </row>
    <row r="428" spans="1:6" ht="15.6" x14ac:dyDescent="0.3">
      <c r="A428" s="17">
        <f t="shared" si="25"/>
        <v>419</v>
      </c>
      <c r="B428" s="26" t="s">
        <v>89</v>
      </c>
      <c r="C428" s="25" t="str">
        <f t="shared" ref="C428:C454" si="27">LEFT(D428, 3)</f>
        <v>RHO</v>
      </c>
      <c r="D428" s="26" t="s">
        <v>110</v>
      </c>
      <c r="E428" s="27" t="s">
        <v>111</v>
      </c>
      <c r="F428"/>
    </row>
    <row r="429" spans="1:6" ht="15.6" x14ac:dyDescent="0.3">
      <c r="A429" s="17">
        <f t="shared" si="25"/>
        <v>420</v>
      </c>
      <c r="B429" s="26" t="s">
        <v>89</v>
      </c>
      <c r="C429" s="25" t="str">
        <f t="shared" si="27"/>
        <v>RHO</v>
      </c>
      <c r="D429" s="26" t="s">
        <v>159</v>
      </c>
      <c r="E429" s="27" t="s">
        <v>160</v>
      </c>
      <c r="F429"/>
    </row>
    <row r="430" spans="1:6" ht="15.6" x14ac:dyDescent="0.3">
      <c r="A430" s="17">
        <f t="shared" si="25"/>
        <v>421</v>
      </c>
      <c r="B430" s="26" t="s">
        <v>89</v>
      </c>
      <c r="C430" s="25" t="str">
        <f t="shared" si="27"/>
        <v>RHO</v>
      </c>
      <c r="D430" s="26" t="s">
        <v>90</v>
      </c>
      <c r="E430" s="27" t="s">
        <v>91</v>
      </c>
      <c r="F430"/>
    </row>
    <row r="431" spans="1:6" ht="15.6" x14ac:dyDescent="0.3">
      <c r="A431" s="17">
        <f t="shared" si="25"/>
        <v>422</v>
      </c>
      <c r="B431" s="26" t="s">
        <v>89</v>
      </c>
      <c r="C431" s="25" t="str">
        <f t="shared" si="27"/>
        <v>RHO</v>
      </c>
      <c r="D431" s="26" t="s">
        <v>92</v>
      </c>
      <c r="E431" s="27" t="s">
        <v>93</v>
      </c>
      <c r="F431"/>
    </row>
    <row r="432" spans="1:6" ht="15.6" x14ac:dyDescent="0.3">
      <c r="A432" s="17">
        <f t="shared" si="25"/>
        <v>423</v>
      </c>
      <c r="B432" s="26" t="s">
        <v>89</v>
      </c>
      <c r="C432" s="25" t="str">
        <f t="shared" si="27"/>
        <v>RHO</v>
      </c>
      <c r="D432" s="26" t="s">
        <v>94</v>
      </c>
      <c r="E432" s="27" t="s">
        <v>95</v>
      </c>
      <c r="F432"/>
    </row>
    <row r="433" spans="1:6" ht="15.6" x14ac:dyDescent="0.3">
      <c r="A433" s="17">
        <f t="shared" si="25"/>
        <v>424</v>
      </c>
      <c r="B433" s="26" t="s">
        <v>89</v>
      </c>
      <c r="C433" s="25" t="str">
        <f t="shared" si="27"/>
        <v>RHO</v>
      </c>
      <c r="D433" s="26" t="s">
        <v>108</v>
      </c>
      <c r="E433" s="27" t="s">
        <v>109</v>
      </c>
      <c r="F433"/>
    </row>
    <row r="434" spans="1:6" ht="15.6" x14ac:dyDescent="0.3">
      <c r="A434" s="17">
        <f t="shared" si="25"/>
        <v>425</v>
      </c>
      <c r="B434" s="26" t="s">
        <v>89</v>
      </c>
      <c r="C434" s="25" t="str">
        <f t="shared" si="27"/>
        <v>RHO</v>
      </c>
      <c r="D434" s="26" t="s">
        <v>96</v>
      </c>
      <c r="E434" s="27" t="s">
        <v>97</v>
      </c>
      <c r="F434"/>
    </row>
    <row r="435" spans="1:6" ht="15.6" x14ac:dyDescent="0.3">
      <c r="A435" s="17">
        <f t="shared" si="25"/>
        <v>426</v>
      </c>
      <c r="B435" s="26" t="s">
        <v>89</v>
      </c>
      <c r="C435" s="25" t="str">
        <f t="shared" si="27"/>
        <v>RHO</v>
      </c>
      <c r="D435" s="26" t="s">
        <v>112</v>
      </c>
      <c r="E435" s="27" t="s">
        <v>113</v>
      </c>
      <c r="F435"/>
    </row>
    <row r="436" spans="1:6" ht="15.6" x14ac:dyDescent="0.3">
      <c r="A436" s="17">
        <f t="shared" si="25"/>
        <v>427</v>
      </c>
      <c r="B436" s="26" t="s">
        <v>89</v>
      </c>
      <c r="C436" s="25" t="str">
        <f t="shared" si="27"/>
        <v>RHO</v>
      </c>
      <c r="D436" s="26" t="s">
        <v>98</v>
      </c>
      <c r="E436" s="27" t="s">
        <v>99</v>
      </c>
      <c r="F436"/>
    </row>
    <row r="437" spans="1:6" ht="15.6" x14ac:dyDescent="0.3">
      <c r="A437" s="17">
        <f t="shared" si="25"/>
        <v>428</v>
      </c>
      <c r="B437" s="26" t="s">
        <v>89</v>
      </c>
      <c r="C437" s="25" t="str">
        <f t="shared" si="27"/>
        <v>RHO</v>
      </c>
      <c r="D437" s="26" t="s">
        <v>104</v>
      </c>
      <c r="E437" s="27" t="s">
        <v>105</v>
      </c>
      <c r="F437"/>
    </row>
    <row r="438" spans="1:6" ht="15.6" x14ac:dyDescent="0.3">
      <c r="A438" s="17">
        <f t="shared" si="25"/>
        <v>429</v>
      </c>
      <c r="B438" s="26" t="s">
        <v>89</v>
      </c>
      <c r="C438" s="25" t="str">
        <f t="shared" si="27"/>
        <v>RHO</v>
      </c>
      <c r="D438" s="26" t="s">
        <v>134</v>
      </c>
      <c r="E438" s="27" t="s">
        <v>135</v>
      </c>
      <c r="F438"/>
    </row>
    <row r="439" spans="1:6" ht="15.6" x14ac:dyDescent="0.3">
      <c r="A439" s="17">
        <f t="shared" si="25"/>
        <v>430</v>
      </c>
      <c r="B439" s="26" t="s">
        <v>89</v>
      </c>
      <c r="C439" s="25" t="str">
        <f t="shared" si="27"/>
        <v>RHO</v>
      </c>
      <c r="D439" s="26" t="s">
        <v>128</v>
      </c>
      <c r="E439" s="27" t="s">
        <v>129</v>
      </c>
      <c r="F439"/>
    </row>
    <row r="440" spans="1:6" ht="15.6" x14ac:dyDescent="0.3">
      <c r="A440" s="17">
        <f t="shared" si="25"/>
        <v>431</v>
      </c>
      <c r="B440" s="26" t="s">
        <v>89</v>
      </c>
      <c r="C440" s="25" t="str">
        <f t="shared" si="27"/>
        <v>RHO</v>
      </c>
      <c r="D440" s="26" t="s">
        <v>132</v>
      </c>
      <c r="E440" s="27" t="s">
        <v>133</v>
      </c>
      <c r="F440"/>
    </row>
    <row r="441" spans="1:6" ht="15.6" x14ac:dyDescent="0.3">
      <c r="A441" s="17">
        <f t="shared" si="25"/>
        <v>432</v>
      </c>
      <c r="B441" s="26" t="s">
        <v>89</v>
      </c>
      <c r="C441" s="25" t="str">
        <f t="shared" si="27"/>
        <v>RHO</v>
      </c>
      <c r="D441" s="26" t="s">
        <v>130</v>
      </c>
      <c r="E441" s="27" t="s">
        <v>131</v>
      </c>
      <c r="F441"/>
    </row>
    <row r="442" spans="1:6" ht="15.6" x14ac:dyDescent="0.3">
      <c r="A442" s="17">
        <f t="shared" si="25"/>
        <v>433</v>
      </c>
      <c r="B442" s="26" t="s">
        <v>89</v>
      </c>
      <c r="C442" s="25" t="str">
        <f t="shared" si="27"/>
        <v>RHO</v>
      </c>
      <c r="D442" s="26" t="s">
        <v>122</v>
      </c>
      <c r="E442" s="27" t="s">
        <v>123</v>
      </c>
      <c r="F442"/>
    </row>
    <row r="443" spans="1:6" ht="15.6" x14ac:dyDescent="0.3">
      <c r="A443" s="17">
        <f t="shared" si="25"/>
        <v>434</v>
      </c>
      <c r="B443" s="26" t="s">
        <v>89</v>
      </c>
      <c r="C443" s="25" t="str">
        <f t="shared" si="27"/>
        <v>RHO</v>
      </c>
      <c r="D443" s="26" t="s">
        <v>100</v>
      </c>
      <c r="E443" s="27" t="s">
        <v>101</v>
      </c>
      <c r="F443"/>
    </row>
    <row r="444" spans="1:6" ht="15.6" x14ac:dyDescent="0.3">
      <c r="A444" s="17">
        <f t="shared" si="25"/>
        <v>435</v>
      </c>
      <c r="B444" s="26" t="s">
        <v>89</v>
      </c>
      <c r="C444" s="25" t="str">
        <f t="shared" si="27"/>
        <v>RHO</v>
      </c>
      <c r="D444" s="26" t="s">
        <v>106</v>
      </c>
      <c r="E444" s="27" t="s">
        <v>107</v>
      </c>
      <c r="F444"/>
    </row>
    <row r="445" spans="1:6" ht="15.6" x14ac:dyDescent="0.3">
      <c r="A445" s="17">
        <f t="shared" si="25"/>
        <v>436</v>
      </c>
      <c r="B445" s="26" t="s">
        <v>89</v>
      </c>
      <c r="C445" s="25" t="str">
        <f t="shared" si="27"/>
        <v>RHO</v>
      </c>
      <c r="D445" s="26" t="s">
        <v>102</v>
      </c>
      <c r="E445" s="27" t="s">
        <v>103</v>
      </c>
      <c r="F445"/>
    </row>
    <row r="446" spans="1:6" ht="15.6" x14ac:dyDescent="0.3">
      <c r="A446" s="17">
        <f t="shared" si="25"/>
        <v>437</v>
      </c>
      <c r="B446" s="26" t="s">
        <v>89</v>
      </c>
      <c r="C446" s="25" t="str">
        <f t="shared" si="27"/>
        <v>RHO</v>
      </c>
      <c r="D446" s="26" t="s">
        <v>114</v>
      </c>
      <c r="E446" s="27" t="s">
        <v>115</v>
      </c>
      <c r="F446"/>
    </row>
    <row r="447" spans="1:6" ht="15.6" x14ac:dyDescent="0.3">
      <c r="A447" s="17">
        <f t="shared" si="25"/>
        <v>438</v>
      </c>
      <c r="B447" s="26" t="s">
        <v>89</v>
      </c>
      <c r="C447" s="25" t="str">
        <f t="shared" si="27"/>
        <v>RHO</v>
      </c>
      <c r="D447" s="26" t="s">
        <v>116</v>
      </c>
      <c r="E447" s="27" t="s">
        <v>117</v>
      </c>
      <c r="F447"/>
    </row>
    <row r="448" spans="1:6" ht="15.6" x14ac:dyDescent="0.3">
      <c r="A448" s="17">
        <f t="shared" si="25"/>
        <v>439</v>
      </c>
      <c r="B448" s="26" t="s">
        <v>89</v>
      </c>
      <c r="C448" s="25" t="str">
        <f t="shared" si="27"/>
        <v>RHO</v>
      </c>
      <c r="D448" s="26" t="s">
        <v>118</v>
      </c>
      <c r="E448" s="27" t="s">
        <v>119</v>
      </c>
      <c r="F448"/>
    </row>
    <row r="449" spans="1:6" ht="15.6" x14ac:dyDescent="0.3">
      <c r="A449" s="17">
        <f t="shared" si="25"/>
        <v>440</v>
      </c>
      <c r="B449" s="26" t="s">
        <v>89</v>
      </c>
      <c r="C449" s="25" t="str">
        <f t="shared" si="27"/>
        <v>RHO</v>
      </c>
      <c r="D449" s="26" t="s">
        <v>120</v>
      </c>
      <c r="E449" s="27" t="s">
        <v>121</v>
      </c>
      <c r="F449"/>
    </row>
    <row r="450" spans="1:6" ht="15.6" x14ac:dyDescent="0.3">
      <c r="A450" s="17">
        <f t="shared" si="25"/>
        <v>441</v>
      </c>
      <c r="B450" s="26" t="s">
        <v>89</v>
      </c>
      <c r="C450" s="25" t="str">
        <f t="shared" si="27"/>
        <v>RHO</v>
      </c>
      <c r="D450" s="26" t="s">
        <v>124</v>
      </c>
      <c r="E450" s="27" t="s">
        <v>125</v>
      </c>
      <c r="F450"/>
    </row>
    <row r="451" spans="1:6" ht="15.6" x14ac:dyDescent="0.3">
      <c r="A451" s="17">
        <f t="shared" si="25"/>
        <v>442</v>
      </c>
      <c r="B451" s="26" t="s">
        <v>89</v>
      </c>
      <c r="C451" s="25" t="str">
        <f t="shared" si="27"/>
        <v>RHO</v>
      </c>
      <c r="D451" s="26" t="s">
        <v>126</v>
      </c>
      <c r="E451" s="27" t="s">
        <v>127</v>
      </c>
      <c r="F451"/>
    </row>
    <row r="452" spans="1:6" ht="15.6" x14ac:dyDescent="0.3">
      <c r="A452" s="17">
        <f t="shared" si="25"/>
        <v>443</v>
      </c>
      <c r="B452" s="26" t="s">
        <v>510</v>
      </c>
      <c r="C452" s="25" t="str">
        <f t="shared" si="27"/>
        <v>RJK</v>
      </c>
      <c r="D452" s="26" t="s">
        <v>535</v>
      </c>
      <c r="E452" s="27" t="s">
        <v>536</v>
      </c>
      <c r="F452"/>
    </row>
    <row r="453" spans="1:6" ht="15.6" x14ac:dyDescent="0.3">
      <c r="A453" s="17">
        <f t="shared" si="25"/>
        <v>444</v>
      </c>
      <c r="B453" s="26" t="s">
        <v>510</v>
      </c>
      <c r="C453" s="25" t="str">
        <f t="shared" si="27"/>
        <v>RJK</v>
      </c>
      <c r="D453" s="26" t="s">
        <v>533</v>
      </c>
      <c r="E453" s="27" t="s">
        <v>534</v>
      </c>
      <c r="F453"/>
    </row>
    <row r="454" spans="1:6" ht="15.6" x14ac:dyDescent="0.3">
      <c r="A454" s="17">
        <f t="shared" si="25"/>
        <v>445</v>
      </c>
      <c r="B454" s="26" t="s">
        <v>510</v>
      </c>
      <c r="C454" s="25" t="str">
        <f t="shared" si="27"/>
        <v>RJK</v>
      </c>
      <c r="D454" s="26" t="s">
        <v>527</v>
      </c>
      <c r="E454" s="27" t="s">
        <v>528</v>
      </c>
      <c r="F454"/>
    </row>
    <row r="455" spans="1:6" ht="15.6" x14ac:dyDescent="0.3">
      <c r="A455" s="17">
        <f t="shared" si="25"/>
        <v>446</v>
      </c>
      <c r="B455" s="26" t="s">
        <v>809</v>
      </c>
      <c r="C455" s="25" t="str">
        <f>LEFT(TRIM(D455), 3)</f>
        <v>RKT</v>
      </c>
      <c r="D455" s="26" t="s">
        <v>966</v>
      </c>
      <c r="E455" s="27" t="s">
        <v>967</v>
      </c>
      <c r="F455"/>
    </row>
    <row r="456" spans="1:6" ht="15.6" x14ac:dyDescent="0.3">
      <c r="A456" s="17">
        <f t="shared" si="25"/>
        <v>447</v>
      </c>
      <c r="B456" s="26" t="s">
        <v>371</v>
      </c>
      <c r="C456" s="25" t="str">
        <f>LEFT(D456, 3)</f>
        <v>RMF</v>
      </c>
      <c r="D456" s="26" t="s">
        <v>414</v>
      </c>
      <c r="E456" s="27" t="s">
        <v>415</v>
      </c>
      <c r="F456"/>
    </row>
    <row r="457" spans="1:6" ht="15.6" x14ac:dyDescent="0.3">
      <c r="A457" s="17">
        <f t="shared" si="25"/>
        <v>448</v>
      </c>
      <c r="B457" s="26" t="s">
        <v>371</v>
      </c>
      <c r="C457" s="25" t="str">
        <f>LEFT(D457, 3)</f>
        <v>RMF</v>
      </c>
      <c r="D457" s="26" t="s">
        <v>402</v>
      </c>
      <c r="E457" s="27" t="s">
        <v>403</v>
      </c>
      <c r="F457"/>
    </row>
    <row r="458" spans="1:6" ht="15.6" x14ac:dyDescent="0.3">
      <c r="A458" s="17">
        <f t="shared" si="25"/>
        <v>449</v>
      </c>
      <c r="B458" s="26" t="s">
        <v>371</v>
      </c>
      <c r="C458" s="25" t="str">
        <f>LEFT(D458, 3)</f>
        <v>RMF</v>
      </c>
      <c r="D458" s="26" t="s">
        <v>404</v>
      </c>
      <c r="E458" s="27" t="s">
        <v>405</v>
      </c>
      <c r="F458"/>
    </row>
    <row r="459" spans="1:6" ht="15.6" x14ac:dyDescent="0.3">
      <c r="A459" s="17">
        <f t="shared" si="25"/>
        <v>450</v>
      </c>
      <c r="B459" s="26" t="s">
        <v>371</v>
      </c>
      <c r="C459" s="25" t="str">
        <f>LEFT(D459, 3)</f>
        <v>RMF</v>
      </c>
      <c r="D459" s="26" t="s">
        <v>406</v>
      </c>
      <c r="E459" s="27" t="s">
        <v>407</v>
      </c>
      <c r="F459"/>
    </row>
    <row r="460" spans="1:6" ht="15.6" x14ac:dyDescent="0.3">
      <c r="A460" s="17">
        <f t="shared" ref="A460:A523" si="28">A459+1</f>
        <v>451</v>
      </c>
      <c r="B460" s="26" t="s">
        <v>371</v>
      </c>
      <c r="C460" s="25" t="str">
        <f>LEFT(D460, 3)</f>
        <v>RMF</v>
      </c>
      <c r="D460" s="26" t="s">
        <v>408</v>
      </c>
      <c r="E460" s="27" t="s">
        <v>409</v>
      </c>
      <c r="F460"/>
    </row>
    <row r="461" spans="1:6" ht="15.6" x14ac:dyDescent="0.3">
      <c r="A461" s="17">
        <f t="shared" si="28"/>
        <v>452</v>
      </c>
      <c r="B461" s="26" t="s">
        <v>371</v>
      </c>
      <c r="C461" s="25" t="str">
        <f>LEFT(TRIM(D461), 3)</f>
        <v>RMF</v>
      </c>
      <c r="D461" s="26" t="s">
        <v>905</v>
      </c>
      <c r="E461" s="27" t="s">
        <v>906</v>
      </c>
      <c r="F461"/>
    </row>
    <row r="462" spans="1:6" ht="15.6" x14ac:dyDescent="0.3">
      <c r="A462" s="17">
        <f t="shared" si="28"/>
        <v>453</v>
      </c>
      <c r="B462" s="26" t="s">
        <v>371</v>
      </c>
      <c r="C462" s="25" t="str">
        <f>LEFT(D462, 3)</f>
        <v>RMF</v>
      </c>
      <c r="D462" s="26" t="s">
        <v>412</v>
      </c>
      <c r="E462" s="27" t="s">
        <v>413</v>
      </c>
      <c r="F462"/>
    </row>
    <row r="463" spans="1:6" ht="15.6" x14ac:dyDescent="0.3">
      <c r="A463" s="17">
        <f t="shared" si="28"/>
        <v>454</v>
      </c>
      <c r="B463" s="26" t="s">
        <v>371</v>
      </c>
      <c r="C463" s="25" t="str">
        <f>LEFT(D463, 3)</f>
        <v>RMF</v>
      </c>
      <c r="D463" s="26" t="s">
        <v>410</v>
      </c>
      <c r="E463" s="27" t="s">
        <v>411</v>
      </c>
      <c r="F463"/>
    </row>
    <row r="464" spans="1:6" ht="15.6" x14ac:dyDescent="0.3">
      <c r="A464" s="17">
        <f t="shared" si="28"/>
        <v>455</v>
      </c>
      <c r="B464" s="26" t="s">
        <v>371</v>
      </c>
      <c r="C464" s="25" t="str">
        <f>LEFT(TRIM(D464), 3)</f>
        <v>RMF</v>
      </c>
      <c r="D464" s="26" t="s">
        <v>907</v>
      </c>
      <c r="E464" s="27" t="s">
        <v>908</v>
      </c>
      <c r="F464"/>
    </row>
    <row r="465" spans="1:6" ht="15.6" x14ac:dyDescent="0.3">
      <c r="A465" s="17">
        <f t="shared" si="28"/>
        <v>456</v>
      </c>
      <c r="B465" s="26" t="s">
        <v>201</v>
      </c>
      <c r="C465" s="25" t="str">
        <f>LEFT(D465, 3)</f>
        <v>RMI</v>
      </c>
      <c r="D465" s="26" t="s">
        <v>220</v>
      </c>
      <c r="E465" s="27" t="s">
        <v>221</v>
      </c>
      <c r="F465"/>
    </row>
    <row r="466" spans="1:6" ht="15.6" x14ac:dyDescent="0.3">
      <c r="A466" s="17">
        <f t="shared" si="28"/>
        <v>457</v>
      </c>
      <c r="B466" s="26" t="s">
        <v>201</v>
      </c>
      <c r="C466" s="25" t="str">
        <f>LEFT(D466, 3)</f>
        <v>RMI</v>
      </c>
      <c r="D466" s="26" t="s">
        <v>218</v>
      </c>
      <c r="E466" s="27" t="s">
        <v>219</v>
      </c>
      <c r="F466"/>
    </row>
    <row r="467" spans="1:6" ht="15.6" x14ac:dyDescent="0.3">
      <c r="A467" s="17">
        <f t="shared" si="28"/>
        <v>458</v>
      </c>
      <c r="B467" s="26" t="s">
        <v>684</v>
      </c>
      <c r="C467" s="25" t="str">
        <f>LEFT(TRIM(D467), 3)</f>
        <v>SID</v>
      </c>
      <c r="D467" s="26" t="s">
        <v>842</v>
      </c>
      <c r="E467" s="27" t="s">
        <v>843</v>
      </c>
      <c r="F467"/>
    </row>
    <row r="468" spans="1:6" ht="15.6" x14ac:dyDescent="0.3">
      <c r="A468" s="17">
        <f t="shared" si="28"/>
        <v>459</v>
      </c>
      <c r="B468" s="26" t="s">
        <v>684</v>
      </c>
      <c r="C468" s="25" t="str">
        <f t="shared" ref="C468:C493" si="29">LEFT(D468, 3)</f>
        <v>SID</v>
      </c>
      <c r="D468" s="26" t="s">
        <v>685</v>
      </c>
      <c r="E468" s="27" t="s">
        <v>686</v>
      </c>
      <c r="F468"/>
    </row>
    <row r="469" spans="1:6" ht="15.6" x14ac:dyDescent="0.3">
      <c r="A469" s="17">
        <f t="shared" si="28"/>
        <v>460</v>
      </c>
      <c r="B469" s="26" t="s">
        <v>89</v>
      </c>
      <c r="C469" s="25" t="str">
        <f t="shared" si="29"/>
        <v>SKG</v>
      </c>
      <c r="D469" s="26" t="s">
        <v>337</v>
      </c>
      <c r="E469" s="27" t="s">
        <v>338</v>
      </c>
      <c r="F469"/>
    </row>
    <row r="470" spans="1:6" ht="15.6" x14ac:dyDescent="0.3">
      <c r="A470" s="17">
        <f t="shared" si="28"/>
        <v>461</v>
      </c>
      <c r="B470" s="26" t="s">
        <v>89</v>
      </c>
      <c r="C470" s="25" t="str">
        <f t="shared" si="29"/>
        <v>SKG</v>
      </c>
      <c r="D470" s="26" t="s">
        <v>339</v>
      </c>
      <c r="E470" s="27" t="s">
        <v>340</v>
      </c>
      <c r="F470"/>
    </row>
    <row r="471" spans="1:6" ht="15.6" x14ac:dyDescent="0.3">
      <c r="A471" s="17">
        <f t="shared" si="28"/>
        <v>462</v>
      </c>
      <c r="B471" s="26" t="s">
        <v>89</v>
      </c>
      <c r="C471" s="25" t="str">
        <f t="shared" si="29"/>
        <v>SMI</v>
      </c>
      <c r="D471" s="26" t="s">
        <v>329</v>
      </c>
      <c r="E471" s="27" t="s">
        <v>330</v>
      </c>
      <c r="F471"/>
    </row>
    <row r="472" spans="1:6" ht="15.6" x14ac:dyDescent="0.3">
      <c r="A472" s="17">
        <f t="shared" si="28"/>
        <v>463</v>
      </c>
      <c r="B472" s="26" t="s">
        <v>510</v>
      </c>
      <c r="C472" s="25" t="str">
        <f t="shared" si="29"/>
        <v>SPU</v>
      </c>
      <c r="D472" s="26" t="s">
        <v>513</v>
      </c>
      <c r="E472" s="27" t="s">
        <v>514</v>
      </c>
      <c r="F472"/>
    </row>
    <row r="473" spans="1:6" ht="15.6" x14ac:dyDescent="0.3">
      <c r="A473" s="17">
        <f t="shared" si="28"/>
        <v>464</v>
      </c>
      <c r="B473" s="26" t="s">
        <v>510</v>
      </c>
      <c r="C473" s="25" t="str">
        <f t="shared" si="29"/>
        <v>SPU</v>
      </c>
      <c r="D473" s="26" t="s">
        <v>511</v>
      </c>
      <c r="E473" s="27" t="s">
        <v>512</v>
      </c>
      <c r="F473"/>
    </row>
    <row r="474" spans="1:6" ht="15.6" x14ac:dyDescent="0.3">
      <c r="A474" s="17">
        <f t="shared" si="28"/>
        <v>465</v>
      </c>
      <c r="B474" s="26" t="s">
        <v>371</v>
      </c>
      <c r="C474" s="25" t="str">
        <f t="shared" si="29"/>
        <v>SSH</v>
      </c>
      <c r="D474" s="26" t="s">
        <v>705</v>
      </c>
      <c r="E474" s="27" t="s">
        <v>706</v>
      </c>
      <c r="F474"/>
    </row>
    <row r="475" spans="1:6" ht="15.6" x14ac:dyDescent="0.3">
      <c r="A475" s="17">
        <f t="shared" si="28"/>
        <v>466</v>
      </c>
      <c r="B475" s="26" t="s">
        <v>226</v>
      </c>
      <c r="C475" s="25" t="str">
        <f t="shared" si="29"/>
        <v>SUF</v>
      </c>
      <c r="D475" s="26" t="s">
        <v>231</v>
      </c>
      <c r="E475" s="27" t="s">
        <v>232</v>
      </c>
      <c r="F475"/>
    </row>
    <row r="476" spans="1:6" ht="15.6" x14ac:dyDescent="0.3">
      <c r="A476" s="17">
        <f t="shared" si="28"/>
        <v>467</v>
      </c>
      <c r="B476" s="26" t="s">
        <v>226</v>
      </c>
      <c r="C476" s="25" t="str">
        <f t="shared" si="29"/>
        <v>SUF</v>
      </c>
      <c r="D476" s="26" t="s">
        <v>233</v>
      </c>
      <c r="E476" s="27" t="s">
        <v>234</v>
      </c>
      <c r="F476"/>
    </row>
    <row r="477" spans="1:6" ht="15.6" x14ac:dyDescent="0.3">
      <c r="A477" s="17">
        <f t="shared" si="28"/>
        <v>468</v>
      </c>
      <c r="B477" s="26" t="s">
        <v>226</v>
      </c>
      <c r="C477" s="25" t="str">
        <f t="shared" si="29"/>
        <v>SUF</v>
      </c>
      <c r="D477" s="26" t="s">
        <v>227</v>
      </c>
      <c r="E477" s="27" t="s">
        <v>228</v>
      </c>
      <c r="F477"/>
    </row>
    <row r="478" spans="1:6" ht="15.6" x14ac:dyDescent="0.3">
      <c r="A478" s="17">
        <f t="shared" si="28"/>
        <v>469</v>
      </c>
      <c r="B478" s="26" t="s">
        <v>226</v>
      </c>
      <c r="C478" s="25" t="str">
        <f t="shared" si="29"/>
        <v>SUF</v>
      </c>
      <c r="D478" s="26" t="s">
        <v>229</v>
      </c>
      <c r="E478" s="27" t="s">
        <v>230</v>
      </c>
      <c r="F478"/>
    </row>
    <row r="479" spans="1:6" ht="15.6" x14ac:dyDescent="0.3">
      <c r="A479" s="17">
        <f t="shared" si="28"/>
        <v>470</v>
      </c>
      <c r="B479" s="26" t="s">
        <v>226</v>
      </c>
      <c r="C479" s="25" t="str">
        <f t="shared" si="29"/>
        <v>SUF</v>
      </c>
      <c r="D479" s="26" t="s">
        <v>235</v>
      </c>
      <c r="E479" s="27" t="s">
        <v>236</v>
      </c>
      <c r="F479"/>
    </row>
    <row r="480" spans="1:6" ht="15.6" x14ac:dyDescent="0.3">
      <c r="A480" s="17">
        <f t="shared" si="28"/>
        <v>471</v>
      </c>
      <c r="B480" s="26" t="s">
        <v>19</v>
      </c>
      <c r="C480" s="25" t="str">
        <f t="shared" si="29"/>
        <v>TFS</v>
      </c>
      <c r="D480" s="26" t="s">
        <v>169</v>
      </c>
      <c r="E480" s="27" t="s">
        <v>170</v>
      </c>
      <c r="F480"/>
    </row>
    <row r="481" spans="1:6" ht="15.6" x14ac:dyDescent="0.3">
      <c r="A481" s="17">
        <f t="shared" si="28"/>
        <v>472</v>
      </c>
      <c r="B481" s="26" t="s">
        <v>19</v>
      </c>
      <c r="C481" s="25" t="str">
        <f t="shared" si="29"/>
        <v>TFS</v>
      </c>
      <c r="D481" s="26" t="s">
        <v>189</v>
      </c>
      <c r="E481" s="27" t="s">
        <v>190</v>
      </c>
      <c r="F481"/>
    </row>
    <row r="482" spans="1:6" ht="15.6" x14ac:dyDescent="0.3">
      <c r="A482" s="17">
        <f t="shared" si="28"/>
        <v>473</v>
      </c>
      <c r="B482" s="26" t="s">
        <v>19</v>
      </c>
      <c r="C482" s="25" t="str">
        <f t="shared" si="29"/>
        <v>TFS</v>
      </c>
      <c r="D482" s="26" t="s">
        <v>197</v>
      </c>
      <c r="E482" s="27" t="s">
        <v>198</v>
      </c>
      <c r="F482"/>
    </row>
    <row r="483" spans="1:6" ht="15.6" x14ac:dyDescent="0.3">
      <c r="A483" s="17">
        <f t="shared" si="28"/>
        <v>474</v>
      </c>
      <c r="B483" s="26" t="s">
        <v>19</v>
      </c>
      <c r="C483" s="25" t="str">
        <f t="shared" si="29"/>
        <v>TFS</v>
      </c>
      <c r="D483" s="26" t="s">
        <v>179</v>
      </c>
      <c r="E483" s="27" t="s">
        <v>180</v>
      </c>
      <c r="F483"/>
    </row>
    <row r="484" spans="1:6" ht="15.6" x14ac:dyDescent="0.3">
      <c r="A484" s="17">
        <f t="shared" si="28"/>
        <v>475</v>
      </c>
      <c r="B484" s="26" t="s">
        <v>19</v>
      </c>
      <c r="C484" s="25" t="str">
        <f t="shared" si="29"/>
        <v>TFS</v>
      </c>
      <c r="D484" s="26" t="s">
        <v>191</v>
      </c>
      <c r="E484" s="27" t="s">
        <v>192</v>
      </c>
      <c r="F484"/>
    </row>
    <row r="485" spans="1:6" ht="15.6" x14ac:dyDescent="0.3">
      <c r="A485" s="17">
        <f t="shared" si="28"/>
        <v>476</v>
      </c>
      <c r="B485" s="26" t="s">
        <v>19</v>
      </c>
      <c r="C485" s="25" t="str">
        <f t="shared" si="29"/>
        <v>TFS</v>
      </c>
      <c r="D485" s="26" t="s">
        <v>183</v>
      </c>
      <c r="E485" s="27" t="s">
        <v>184</v>
      </c>
      <c r="F485"/>
    </row>
    <row r="486" spans="1:6" ht="15.6" x14ac:dyDescent="0.3">
      <c r="A486" s="17">
        <f t="shared" si="28"/>
        <v>477</v>
      </c>
      <c r="B486" s="26" t="s">
        <v>19</v>
      </c>
      <c r="C486" s="25" t="str">
        <f t="shared" si="29"/>
        <v>TFS</v>
      </c>
      <c r="D486" s="26" t="s">
        <v>199</v>
      </c>
      <c r="E486" s="27" t="s">
        <v>200</v>
      </c>
      <c r="F486"/>
    </row>
    <row r="487" spans="1:6" ht="15.6" x14ac:dyDescent="0.3">
      <c r="A487" s="17">
        <f t="shared" si="28"/>
        <v>478</v>
      </c>
      <c r="B487" s="26" t="s">
        <v>19</v>
      </c>
      <c r="C487" s="25" t="str">
        <f t="shared" si="29"/>
        <v>TFS</v>
      </c>
      <c r="D487" s="26" t="s">
        <v>195</v>
      </c>
      <c r="E487" s="27" t="s">
        <v>196</v>
      </c>
      <c r="F487"/>
    </row>
    <row r="488" spans="1:6" ht="15.6" x14ac:dyDescent="0.3">
      <c r="A488" s="17">
        <f t="shared" si="28"/>
        <v>479</v>
      </c>
      <c r="B488" s="26" t="s">
        <v>19</v>
      </c>
      <c r="C488" s="25" t="str">
        <f t="shared" si="29"/>
        <v>TFS</v>
      </c>
      <c r="D488" s="26" t="s">
        <v>177</v>
      </c>
      <c r="E488" s="27" t="s">
        <v>178</v>
      </c>
      <c r="F488"/>
    </row>
    <row r="489" spans="1:6" ht="15.6" x14ac:dyDescent="0.3">
      <c r="A489" s="17">
        <f t="shared" si="28"/>
        <v>480</v>
      </c>
      <c r="B489" s="26" t="s">
        <v>19</v>
      </c>
      <c r="C489" s="25" t="str">
        <f t="shared" si="29"/>
        <v>TFS</v>
      </c>
      <c r="D489" s="26" t="s">
        <v>193</v>
      </c>
      <c r="E489" s="27" t="s">
        <v>194</v>
      </c>
      <c r="F489"/>
    </row>
    <row r="490" spans="1:6" ht="15.6" x14ac:dyDescent="0.3">
      <c r="A490" s="17">
        <f t="shared" si="28"/>
        <v>481</v>
      </c>
      <c r="B490" s="26" t="s">
        <v>19</v>
      </c>
      <c r="C490" s="25" t="str">
        <f t="shared" si="29"/>
        <v>TFS</v>
      </c>
      <c r="D490" s="26" t="s">
        <v>181</v>
      </c>
      <c r="E490" s="27" t="s">
        <v>182</v>
      </c>
      <c r="F490"/>
    </row>
    <row r="491" spans="1:6" ht="15.6" x14ac:dyDescent="0.3">
      <c r="A491" s="17">
        <f t="shared" si="28"/>
        <v>482</v>
      </c>
      <c r="B491" s="26" t="s">
        <v>19</v>
      </c>
      <c r="C491" s="25" t="str">
        <f t="shared" si="29"/>
        <v>TFS</v>
      </c>
      <c r="D491" s="26" t="s">
        <v>185</v>
      </c>
      <c r="E491" s="27" t="s">
        <v>186</v>
      </c>
      <c r="F491"/>
    </row>
    <row r="492" spans="1:6" ht="15.6" x14ac:dyDescent="0.3">
      <c r="A492" s="17">
        <f t="shared" si="28"/>
        <v>483</v>
      </c>
      <c r="B492" s="26" t="s">
        <v>253</v>
      </c>
      <c r="C492" s="25" t="str">
        <f t="shared" si="29"/>
        <v>TIA</v>
      </c>
      <c r="D492" s="26" t="s">
        <v>256</v>
      </c>
      <c r="E492" s="27" t="s">
        <v>257</v>
      </c>
      <c r="F492"/>
    </row>
    <row r="493" spans="1:6" ht="15.6" x14ac:dyDescent="0.3">
      <c r="A493" s="17">
        <f t="shared" si="28"/>
        <v>484</v>
      </c>
      <c r="B493" s="26" t="s">
        <v>253</v>
      </c>
      <c r="C493" s="25" t="str">
        <f t="shared" si="29"/>
        <v>TIA</v>
      </c>
      <c r="D493" s="26" t="s">
        <v>254</v>
      </c>
      <c r="E493" s="27" t="s">
        <v>255</v>
      </c>
      <c r="F493"/>
    </row>
    <row r="494" spans="1:6" ht="15.6" x14ac:dyDescent="0.3">
      <c r="A494" s="17">
        <f t="shared" si="28"/>
        <v>485</v>
      </c>
      <c r="B494" s="26" t="s">
        <v>673</v>
      </c>
      <c r="C494" s="25" t="str">
        <f>LEFT(TRIM(D494), 3)</f>
        <v>USM</v>
      </c>
      <c r="D494" s="26" t="s">
        <v>800</v>
      </c>
      <c r="E494" s="27" t="s">
        <v>801</v>
      </c>
      <c r="F494"/>
    </row>
    <row r="495" spans="1:6" ht="15.6" x14ac:dyDescent="0.3">
      <c r="A495" s="17">
        <f t="shared" si="28"/>
        <v>486</v>
      </c>
      <c r="B495" s="26" t="s">
        <v>673</v>
      </c>
      <c r="C495" s="25" t="str">
        <f>LEFT(TRIM(D495), 3)</f>
        <v>USM</v>
      </c>
      <c r="D495" s="26" t="s">
        <v>798</v>
      </c>
      <c r="E495" s="27" t="s">
        <v>799</v>
      </c>
      <c r="F495"/>
    </row>
    <row r="496" spans="1:6" ht="15.6" x14ac:dyDescent="0.3">
      <c r="A496" s="17">
        <f t="shared" si="28"/>
        <v>487</v>
      </c>
      <c r="B496" s="26" t="s">
        <v>707</v>
      </c>
      <c r="C496" s="25" t="str">
        <f t="shared" ref="C496:C511" si="30">LEFT(D496, 3)</f>
        <v>VAR</v>
      </c>
      <c r="D496" s="26" t="s">
        <v>716</v>
      </c>
      <c r="E496" s="27" t="s">
        <v>717</v>
      </c>
      <c r="F496"/>
    </row>
    <row r="497" spans="1:6" ht="15.6" x14ac:dyDescent="0.3">
      <c r="A497" s="17">
        <f t="shared" si="28"/>
        <v>488</v>
      </c>
      <c r="B497" s="26" t="s">
        <v>707</v>
      </c>
      <c r="C497" s="25" t="str">
        <f t="shared" si="30"/>
        <v>VAR</v>
      </c>
      <c r="D497" s="26" t="s">
        <v>726</v>
      </c>
      <c r="E497" s="27" t="s">
        <v>727</v>
      </c>
      <c r="F497"/>
    </row>
    <row r="498" spans="1:6" ht="15.6" x14ac:dyDescent="0.3">
      <c r="A498" s="17">
        <f t="shared" si="28"/>
        <v>489</v>
      </c>
      <c r="B498" s="26" t="s">
        <v>707</v>
      </c>
      <c r="C498" s="25" t="str">
        <f t="shared" si="30"/>
        <v>VAR</v>
      </c>
      <c r="D498" s="26" t="s">
        <v>712</v>
      </c>
      <c r="E498" s="27" t="s">
        <v>713</v>
      </c>
      <c r="F498"/>
    </row>
    <row r="499" spans="1:6" ht="15.6" x14ac:dyDescent="0.3">
      <c r="A499" s="17">
        <f t="shared" si="28"/>
        <v>490</v>
      </c>
      <c r="B499" s="26" t="s">
        <v>707</v>
      </c>
      <c r="C499" s="25" t="str">
        <f t="shared" si="30"/>
        <v>VAR</v>
      </c>
      <c r="D499" s="26" t="s">
        <v>710</v>
      </c>
      <c r="E499" s="27" t="s">
        <v>711</v>
      </c>
      <c r="F499"/>
    </row>
    <row r="500" spans="1:6" ht="15.6" x14ac:dyDescent="0.3">
      <c r="A500" s="17">
        <f t="shared" si="28"/>
        <v>491</v>
      </c>
      <c r="B500" s="26" t="s">
        <v>707</v>
      </c>
      <c r="C500" s="25" t="str">
        <f t="shared" si="30"/>
        <v>VAR</v>
      </c>
      <c r="D500" s="26" t="s">
        <v>728</v>
      </c>
      <c r="E500" s="27" t="s">
        <v>729</v>
      </c>
      <c r="F500"/>
    </row>
    <row r="501" spans="1:6" ht="15.6" x14ac:dyDescent="0.3">
      <c r="A501" s="17">
        <f t="shared" si="28"/>
        <v>492</v>
      </c>
      <c r="B501" s="26" t="s">
        <v>201</v>
      </c>
      <c r="C501" s="25" t="str">
        <f t="shared" si="30"/>
        <v>VCE</v>
      </c>
      <c r="D501" s="26" t="s">
        <v>206</v>
      </c>
      <c r="E501" s="27" t="s">
        <v>207</v>
      </c>
      <c r="F501"/>
    </row>
    <row r="502" spans="1:6" ht="15.6" x14ac:dyDescent="0.3">
      <c r="A502" s="17">
        <f t="shared" si="28"/>
        <v>493</v>
      </c>
      <c r="B502" s="26" t="s">
        <v>201</v>
      </c>
      <c r="C502" s="25" t="str">
        <f t="shared" si="30"/>
        <v>VCE</v>
      </c>
      <c r="D502" s="26" t="s">
        <v>204</v>
      </c>
      <c r="E502" s="27" t="s">
        <v>205</v>
      </c>
      <c r="F502"/>
    </row>
    <row r="503" spans="1:6" ht="15.6" x14ac:dyDescent="0.3">
      <c r="A503" s="17">
        <f t="shared" si="28"/>
        <v>494</v>
      </c>
      <c r="B503" s="26" t="s">
        <v>201</v>
      </c>
      <c r="C503" s="25" t="str">
        <f t="shared" si="30"/>
        <v>VCE</v>
      </c>
      <c r="D503" s="26" t="s">
        <v>208</v>
      </c>
      <c r="E503" s="27" t="s">
        <v>209</v>
      </c>
      <c r="F503"/>
    </row>
    <row r="504" spans="1:6" ht="15.6" x14ac:dyDescent="0.3">
      <c r="A504" s="17">
        <f t="shared" si="28"/>
        <v>495</v>
      </c>
      <c r="B504" s="26" t="s">
        <v>201</v>
      </c>
      <c r="C504" s="25" t="str">
        <f t="shared" si="30"/>
        <v>VCE</v>
      </c>
      <c r="D504" s="26" t="s">
        <v>202</v>
      </c>
      <c r="E504" s="27" t="s">
        <v>203</v>
      </c>
      <c r="F504"/>
    </row>
    <row r="505" spans="1:6" ht="15.6" x14ac:dyDescent="0.3">
      <c r="A505" s="17">
        <f t="shared" si="28"/>
        <v>496</v>
      </c>
      <c r="B505" s="26" t="s">
        <v>201</v>
      </c>
      <c r="C505" s="25" t="str">
        <f t="shared" si="30"/>
        <v>VRN</v>
      </c>
      <c r="D505" s="26" t="s">
        <v>224</v>
      </c>
      <c r="E505" s="27" t="s">
        <v>225</v>
      </c>
      <c r="F505"/>
    </row>
    <row r="506" spans="1:6" ht="15.6" x14ac:dyDescent="0.3">
      <c r="A506" s="17">
        <f t="shared" si="28"/>
        <v>497</v>
      </c>
      <c r="B506" s="26" t="s">
        <v>201</v>
      </c>
      <c r="C506" s="25" t="str">
        <f t="shared" si="30"/>
        <v>VRN</v>
      </c>
      <c r="D506" s="26" t="s">
        <v>222</v>
      </c>
      <c r="E506" s="27" t="s">
        <v>223</v>
      </c>
      <c r="F506"/>
    </row>
    <row r="507" spans="1:6" ht="15.6" x14ac:dyDescent="0.3">
      <c r="A507" s="17">
        <f t="shared" si="28"/>
        <v>498</v>
      </c>
      <c r="B507" s="26" t="s">
        <v>80</v>
      </c>
      <c r="C507" s="25" t="str">
        <f t="shared" si="30"/>
        <v>WAW</v>
      </c>
      <c r="D507" s="26" t="s">
        <v>85</v>
      </c>
      <c r="E507" s="27" t="s">
        <v>86</v>
      </c>
      <c r="F507"/>
    </row>
    <row r="508" spans="1:6" ht="15.6" x14ac:dyDescent="0.3">
      <c r="A508" s="17">
        <f t="shared" si="28"/>
        <v>499</v>
      </c>
      <c r="B508" s="26" t="s">
        <v>80</v>
      </c>
      <c r="C508" s="25" t="str">
        <f t="shared" si="30"/>
        <v>WAW</v>
      </c>
      <c r="D508" s="26" t="s">
        <v>83</v>
      </c>
      <c r="E508" s="27" t="s">
        <v>84</v>
      </c>
      <c r="F508"/>
    </row>
    <row r="509" spans="1:6" ht="15.6" x14ac:dyDescent="0.3">
      <c r="A509" s="17">
        <f t="shared" si="28"/>
        <v>500</v>
      </c>
      <c r="B509" s="26" t="s">
        <v>80</v>
      </c>
      <c r="C509" s="25" t="str">
        <f t="shared" si="30"/>
        <v>WAW</v>
      </c>
      <c r="D509" s="26" t="s">
        <v>87</v>
      </c>
      <c r="E509" s="27" t="s">
        <v>88</v>
      </c>
      <c r="F509"/>
    </row>
    <row r="510" spans="1:6" ht="15.6" x14ac:dyDescent="0.3">
      <c r="A510" s="17">
        <f t="shared" si="28"/>
        <v>501</v>
      </c>
      <c r="B510" s="26" t="s">
        <v>80</v>
      </c>
      <c r="C510" s="25" t="str">
        <f t="shared" si="30"/>
        <v>WAW</v>
      </c>
      <c r="D510" s="26" t="s">
        <v>537</v>
      </c>
      <c r="E510" s="27" t="s">
        <v>538</v>
      </c>
      <c r="F510"/>
    </row>
    <row r="511" spans="1:6" ht="15.6" x14ac:dyDescent="0.3">
      <c r="A511" s="17">
        <f t="shared" si="28"/>
        <v>502</v>
      </c>
      <c r="B511" s="26" t="s">
        <v>80</v>
      </c>
      <c r="C511" s="25" t="str">
        <f t="shared" si="30"/>
        <v>WAW</v>
      </c>
      <c r="D511" s="26" t="s">
        <v>81</v>
      </c>
      <c r="E511" s="27" t="s">
        <v>82</v>
      </c>
      <c r="F511"/>
    </row>
    <row r="512" spans="1:6" ht="15.6" x14ac:dyDescent="0.3">
      <c r="A512" s="17">
        <f t="shared" si="28"/>
        <v>503</v>
      </c>
      <c r="B512" s="26" t="s">
        <v>951</v>
      </c>
      <c r="C512" s="25" t="str">
        <f>LEFT(TRIM(D512), 3)</f>
        <v>XRY</v>
      </c>
      <c r="D512" s="26" t="s">
        <v>956</v>
      </c>
      <c r="E512" s="27" t="s">
        <v>957</v>
      </c>
      <c r="F512"/>
    </row>
    <row r="513" spans="1:6" ht="15.6" x14ac:dyDescent="0.3">
      <c r="A513" s="17">
        <f t="shared" si="28"/>
        <v>504</v>
      </c>
      <c r="B513" s="26" t="s">
        <v>136</v>
      </c>
      <c r="C513" s="25" t="str">
        <f t="shared" ref="C513:C520" si="31">LEFT(D513, 3)</f>
        <v>XRY</v>
      </c>
      <c r="D513" s="26" t="s">
        <v>141</v>
      </c>
      <c r="E513" s="27" t="s">
        <v>142</v>
      </c>
      <c r="F513"/>
    </row>
    <row r="514" spans="1:6" ht="15.6" x14ac:dyDescent="0.3">
      <c r="A514" s="17">
        <f t="shared" si="28"/>
        <v>505</v>
      </c>
      <c r="B514" s="26" t="s">
        <v>136</v>
      </c>
      <c r="C514" s="25" t="str">
        <f t="shared" si="31"/>
        <v>XRY</v>
      </c>
      <c r="D514" s="26" t="s">
        <v>143</v>
      </c>
      <c r="E514" s="27" t="s">
        <v>144</v>
      </c>
      <c r="F514"/>
    </row>
    <row r="515" spans="1:6" ht="15.6" x14ac:dyDescent="0.3">
      <c r="A515" s="17">
        <f t="shared" si="28"/>
        <v>506</v>
      </c>
      <c r="B515" s="26" t="s">
        <v>136</v>
      </c>
      <c r="C515" s="25" t="str">
        <f t="shared" si="31"/>
        <v>XRY</v>
      </c>
      <c r="D515" s="26" t="s">
        <v>145</v>
      </c>
      <c r="E515" s="27" t="s">
        <v>146</v>
      </c>
      <c r="F515"/>
    </row>
    <row r="516" spans="1:6" ht="15.6" x14ac:dyDescent="0.3">
      <c r="A516" s="17">
        <f t="shared" si="28"/>
        <v>507</v>
      </c>
      <c r="B516" s="26" t="s">
        <v>136</v>
      </c>
      <c r="C516" s="25" t="str">
        <f t="shared" si="31"/>
        <v>XRY</v>
      </c>
      <c r="D516" s="26" t="s">
        <v>147</v>
      </c>
      <c r="E516" s="27" t="s">
        <v>148</v>
      </c>
      <c r="F516"/>
    </row>
    <row r="517" spans="1:6" ht="15.6" x14ac:dyDescent="0.3">
      <c r="A517" s="17">
        <f t="shared" si="28"/>
        <v>508</v>
      </c>
      <c r="B517" s="26" t="s">
        <v>136</v>
      </c>
      <c r="C517" s="25" t="str">
        <f t="shared" si="31"/>
        <v>XRY</v>
      </c>
      <c r="D517" s="26" t="s">
        <v>149</v>
      </c>
      <c r="E517" s="27" t="s">
        <v>150</v>
      </c>
      <c r="F517"/>
    </row>
    <row r="518" spans="1:6" ht="15.6" x14ac:dyDescent="0.3">
      <c r="A518" s="17">
        <f t="shared" si="28"/>
        <v>509</v>
      </c>
      <c r="B518" s="26" t="s">
        <v>136</v>
      </c>
      <c r="C518" s="25" t="str">
        <f t="shared" si="31"/>
        <v>XRY</v>
      </c>
      <c r="D518" s="26" t="s">
        <v>151</v>
      </c>
      <c r="E518" s="27" t="s">
        <v>152</v>
      </c>
      <c r="F518"/>
    </row>
    <row r="519" spans="1:6" ht="15.6" x14ac:dyDescent="0.3">
      <c r="A519" s="17">
        <f t="shared" si="28"/>
        <v>510</v>
      </c>
      <c r="B519" s="26" t="s">
        <v>136</v>
      </c>
      <c r="C519" s="25" t="str">
        <f t="shared" si="31"/>
        <v>XRY</v>
      </c>
      <c r="D519" s="26" t="s">
        <v>155</v>
      </c>
      <c r="E519" s="27" t="s">
        <v>156</v>
      </c>
      <c r="F519"/>
    </row>
    <row r="520" spans="1:6" ht="15.6" x14ac:dyDescent="0.3">
      <c r="A520" s="17">
        <f t="shared" si="28"/>
        <v>511</v>
      </c>
      <c r="B520" s="26" t="s">
        <v>136</v>
      </c>
      <c r="C520" s="25" t="str">
        <f t="shared" si="31"/>
        <v>XRY</v>
      </c>
      <c r="D520" s="26" t="s">
        <v>157</v>
      </c>
      <c r="E520" s="27" t="s">
        <v>158</v>
      </c>
      <c r="F520"/>
    </row>
    <row r="521" spans="1:6" ht="15.6" x14ac:dyDescent="0.3">
      <c r="A521" s="17">
        <f t="shared" si="28"/>
        <v>512</v>
      </c>
      <c r="B521" s="26" t="s">
        <v>951</v>
      </c>
      <c r="C521" s="25" t="str">
        <f>LEFT(TRIM(D521), 3)</f>
        <v>XRY</v>
      </c>
      <c r="D521" s="26" t="s">
        <v>954</v>
      </c>
      <c r="E521" s="27" t="s">
        <v>955</v>
      </c>
      <c r="F521"/>
    </row>
    <row r="522" spans="1:6" ht="15.6" x14ac:dyDescent="0.3">
      <c r="A522" s="17">
        <f t="shared" si="28"/>
        <v>513</v>
      </c>
      <c r="B522" s="26" t="s">
        <v>510</v>
      </c>
      <c r="C522" s="25" t="str">
        <f>LEFT(D522, 3)</f>
        <v>ZAD</v>
      </c>
      <c r="D522" s="26" t="s">
        <v>525</v>
      </c>
      <c r="E522" s="27" t="s">
        <v>526</v>
      </c>
      <c r="F522"/>
    </row>
    <row r="523" spans="1:6" ht="15.6" x14ac:dyDescent="0.3">
      <c r="A523" s="17">
        <f t="shared" si="28"/>
        <v>514</v>
      </c>
      <c r="B523" s="26" t="s">
        <v>510</v>
      </c>
      <c r="C523" s="25" t="str">
        <f>LEFT(D523, 3)</f>
        <v>ZAD</v>
      </c>
      <c r="D523" s="26" t="s">
        <v>519</v>
      </c>
      <c r="E523" s="27" t="s">
        <v>520</v>
      </c>
      <c r="F523"/>
    </row>
    <row r="524" spans="1:6" ht="15.6" x14ac:dyDescent="0.3">
      <c r="A524" s="17">
        <f t="shared" ref="A524:A587" si="32">A523+1</f>
        <v>515</v>
      </c>
      <c r="B524" s="26" t="s">
        <v>510</v>
      </c>
      <c r="C524" s="25" t="str">
        <f>LEFT(D524, 3)</f>
        <v>ZAD</v>
      </c>
      <c r="D524" s="26" t="s">
        <v>515</v>
      </c>
      <c r="E524" s="27" t="s">
        <v>516</v>
      </c>
      <c r="F524"/>
    </row>
    <row r="525" spans="1:6" ht="15.6" x14ac:dyDescent="0.3">
      <c r="A525" s="17">
        <f t="shared" si="32"/>
        <v>516</v>
      </c>
      <c r="B525" s="26" t="s">
        <v>510</v>
      </c>
      <c r="C525" s="25" t="str">
        <f>LEFT(D525, 3)</f>
        <v>ZAD</v>
      </c>
      <c r="D525" s="26" t="s">
        <v>517</v>
      </c>
      <c r="E525" s="27" t="s">
        <v>518</v>
      </c>
      <c r="F525"/>
    </row>
    <row r="526" spans="1:6" ht="15.6" x14ac:dyDescent="0.3">
      <c r="A526" s="17">
        <f t="shared" si="32"/>
        <v>517</v>
      </c>
      <c r="B526" s="26" t="s">
        <v>878</v>
      </c>
      <c r="C526" s="25" t="str">
        <f>LEFT(TRIM(D526), 3)</f>
        <v>ZNZ</v>
      </c>
      <c r="D526" s="26" t="s">
        <v>886</v>
      </c>
      <c r="E526" s="27" t="s">
        <v>887</v>
      </c>
      <c r="F526"/>
    </row>
    <row r="527" spans="1:6" ht="15.6" x14ac:dyDescent="0.3">
      <c r="A527" s="17">
        <f t="shared" si="32"/>
        <v>518</v>
      </c>
      <c r="B527" s="26" t="s">
        <v>878</v>
      </c>
      <c r="C527" s="25" t="s">
        <v>888</v>
      </c>
      <c r="D527" s="26" t="s">
        <v>889</v>
      </c>
      <c r="E527" s="27" t="s">
        <v>890</v>
      </c>
      <c r="F527"/>
    </row>
    <row r="528" spans="1:6" ht="15.6" x14ac:dyDescent="0.3">
      <c r="A528" s="17">
        <f t="shared" si="32"/>
        <v>519</v>
      </c>
      <c r="B528" s="26" t="s">
        <v>878</v>
      </c>
      <c r="C528" s="25" t="s">
        <v>888</v>
      </c>
      <c r="D528" s="26" t="s">
        <v>891</v>
      </c>
      <c r="E528" s="27" t="s">
        <v>892</v>
      </c>
      <c r="F528"/>
    </row>
    <row r="529" spans="1:6" ht="15.6" x14ac:dyDescent="0.3">
      <c r="A529" s="17">
        <f t="shared" si="32"/>
        <v>520</v>
      </c>
      <c r="B529" s="26" t="s">
        <v>878</v>
      </c>
      <c r="C529" s="25" t="str">
        <f>LEFT(TRIM(D529), 3)</f>
        <v>ZNZ</v>
      </c>
      <c r="D529" s="26" t="s">
        <v>1215</v>
      </c>
      <c r="E529" s="27" t="s">
        <v>879</v>
      </c>
      <c r="F529"/>
    </row>
    <row r="530" spans="1:6" ht="15.6" x14ac:dyDescent="0.3">
      <c r="A530" s="17">
        <f t="shared" si="32"/>
        <v>521</v>
      </c>
      <c r="B530" s="26" t="s">
        <v>878</v>
      </c>
      <c r="C530" s="25" t="str">
        <f>LEFT(TRIM(D530), 3)</f>
        <v>ZNZ</v>
      </c>
      <c r="D530" s="26" t="s">
        <v>882</v>
      </c>
      <c r="E530" s="27" t="s">
        <v>883</v>
      </c>
      <c r="F530"/>
    </row>
    <row r="531" spans="1:6" ht="15.6" x14ac:dyDescent="0.3">
      <c r="A531" s="17">
        <f t="shared" si="32"/>
        <v>522</v>
      </c>
      <c r="B531" s="26" t="s">
        <v>878</v>
      </c>
      <c r="C531" s="25" t="str">
        <f>LEFT(TRIM(D531), 3)</f>
        <v>ZNZ</v>
      </c>
      <c r="D531" s="26" t="s">
        <v>884</v>
      </c>
      <c r="E531" s="27" t="s">
        <v>885</v>
      </c>
      <c r="F531"/>
    </row>
    <row r="532" spans="1:6" ht="15.6" x14ac:dyDescent="0.3">
      <c r="A532" s="17">
        <f t="shared" si="32"/>
        <v>523</v>
      </c>
      <c r="B532" s="26" t="s">
        <v>878</v>
      </c>
      <c r="C532" s="25" t="str">
        <f>LEFT(TRIM(D532), 3)</f>
        <v>ZNZ</v>
      </c>
      <c r="D532" s="26" t="s">
        <v>880</v>
      </c>
      <c r="E532" s="27" t="s">
        <v>881</v>
      </c>
      <c r="F532"/>
    </row>
    <row r="533" spans="1:6" ht="15.6" x14ac:dyDescent="0.3">
      <c r="A533" s="17">
        <f t="shared" si="32"/>
        <v>524</v>
      </c>
      <c r="B533" s="26" t="s">
        <v>89</v>
      </c>
      <c r="C533" s="25" t="str">
        <f>LEFT(D533, 3)</f>
        <v>ZTH</v>
      </c>
      <c r="D533" s="26" t="s">
        <v>341</v>
      </c>
      <c r="E533" s="27" t="s">
        <v>342</v>
      </c>
      <c r="F533"/>
    </row>
    <row r="534" spans="1:6" ht="15.6" x14ac:dyDescent="0.3">
      <c r="A534" s="17">
        <f t="shared" si="32"/>
        <v>525</v>
      </c>
      <c r="B534" s="26" t="s">
        <v>89</v>
      </c>
      <c r="C534" s="25" t="str">
        <f>LEFT(D534, 3)</f>
        <v>ZTH</v>
      </c>
      <c r="D534" s="26" t="s">
        <v>343</v>
      </c>
      <c r="E534" s="27" t="s">
        <v>344</v>
      </c>
      <c r="F534"/>
    </row>
    <row r="535" spans="1:6" ht="15.6" x14ac:dyDescent="0.3">
      <c r="A535" s="17">
        <f t="shared" si="32"/>
        <v>526</v>
      </c>
      <c r="B535" s="26" t="s">
        <v>89</v>
      </c>
      <c r="C535" s="25" t="str">
        <f>LEFT(D535, 3)</f>
        <v>ZTH</v>
      </c>
      <c r="D535" s="26" t="s">
        <v>345</v>
      </c>
      <c r="E535" s="27" t="s">
        <v>346</v>
      </c>
      <c r="F535"/>
    </row>
    <row r="536" spans="1:6" ht="15.6" x14ac:dyDescent="0.3">
      <c r="A536" s="17">
        <f t="shared" si="32"/>
        <v>527</v>
      </c>
      <c r="B536" s="26" t="s">
        <v>19</v>
      </c>
      <c r="C536" s="25" t="str">
        <f>LEFT(D536, 3)</f>
        <v>ACE</v>
      </c>
      <c r="D536" s="26" t="s">
        <v>20</v>
      </c>
      <c r="E536" s="27" t="s">
        <v>21</v>
      </c>
      <c r="F536"/>
    </row>
    <row r="537" spans="1:6" ht="15.6" x14ac:dyDescent="0.3">
      <c r="A537" s="17">
        <f t="shared" si="32"/>
        <v>528</v>
      </c>
      <c r="B537" s="26" t="s">
        <v>604</v>
      </c>
      <c r="C537" s="25" t="s">
        <v>605</v>
      </c>
      <c r="D537" s="26" t="s">
        <v>608</v>
      </c>
      <c r="E537" s="27" t="s">
        <v>609</v>
      </c>
      <c r="F537"/>
    </row>
    <row r="538" spans="1:6" ht="15.6" x14ac:dyDescent="0.3">
      <c r="A538" s="17">
        <f t="shared" si="32"/>
        <v>529</v>
      </c>
      <c r="B538" s="26" t="s">
        <v>604</v>
      </c>
      <c r="C538" s="25" t="s">
        <v>605</v>
      </c>
      <c r="D538" s="26" t="s">
        <v>612</v>
      </c>
      <c r="E538" s="27" t="s">
        <v>613</v>
      </c>
      <c r="F538"/>
    </row>
    <row r="539" spans="1:6" ht="15.6" x14ac:dyDescent="0.3">
      <c r="A539" s="17">
        <f t="shared" si="32"/>
        <v>530</v>
      </c>
      <c r="B539" s="26" t="s">
        <v>604</v>
      </c>
      <c r="C539" s="25" t="s">
        <v>605</v>
      </c>
      <c r="D539" s="26" t="s">
        <v>610</v>
      </c>
      <c r="E539" s="27" t="s">
        <v>611</v>
      </c>
      <c r="F539"/>
    </row>
    <row r="540" spans="1:6" ht="15.6" x14ac:dyDescent="0.3">
      <c r="A540" s="17">
        <f t="shared" si="32"/>
        <v>531</v>
      </c>
      <c r="B540" s="26" t="s">
        <v>136</v>
      </c>
      <c r="C540" s="25" t="str">
        <f>LEFT(D540, 3)</f>
        <v>AGP</v>
      </c>
      <c r="D540" s="26" t="s">
        <v>137</v>
      </c>
      <c r="E540" s="27" t="s">
        <v>138</v>
      </c>
      <c r="F540"/>
    </row>
    <row r="541" spans="1:6" ht="15.6" x14ac:dyDescent="0.3">
      <c r="A541" s="17">
        <f t="shared" si="32"/>
        <v>532</v>
      </c>
      <c r="B541" s="26" t="s">
        <v>136</v>
      </c>
      <c r="C541" s="25" t="str">
        <f>LEFT(D541, 3)</f>
        <v>AGP</v>
      </c>
      <c r="D541" s="26" t="s">
        <v>139</v>
      </c>
      <c r="E541" s="27" t="s">
        <v>140</v>
      </c>
      <c r="F541"/>
    </row>
    <row r="542" spans="1:6" ht="15.6" x14ac:dyDescent="0.3">
      <c r="A542" s="17">
        <f t="shared" si="32"/>
        <v>533</v>
      </c>
      <c r="B542" s="26" t="s">
        <v>684</v>
      </c>
      <c r="C542" s="25" t="str">
        <f>LEFT(TRIM(D542), 3)</f>
        <v>BVC</v>
      </c>
      <c r="D542" s="26" t="s">
        <v>834</v>
      </c>
      <c r="E542" s="27" t="s">
        <v>835</v>
      </c>
      <c r="F542"/>
    </row>
    <row r="543" spans="1:6" ht="15.6" x14ac:dyDescent="0.3">
      <c r="A543" s="17">
        <f t="shared" si="32"/>
        <v>534</v>
      </c>
      <c r="B543" s="26" t="s">
        <v>684</v>
      </c>
      <c r="C543" s="25" t="str">
        <f>LEFT(TRIM(D543), 3)</f>
        <v>BVC</v>
      </c>
      <c r="D543" s="26" t="s">
        <v>836</v>
      </c>
      <c r="E543" s="27" t="s">
        <v>837</v>
      </c>
      <c r="F543"/>
    </row>
    <row r="544" spans="1:6" ht="15.6" x14ac:dyDescent="0.3">
      <c r="A544" s="17">
        <f t="shared" si="32"/>
        <v>535</v>
      </c>
      <c r="B544" s="26" t="s">
        <v>684</v>
      </c>
      <c r="C544" s="25" t="str">
        <f>LEFT(TRIM(D544), 3)</f>
        <v>BVC</v>
      </c>
      <c r="D544" s="26" t="s">
        <v>838</v>
      </c>
      <c r="E544" s="27" t="s">
        <v>839</v>
      </c>
      <c r="F544"/>
    </row>
    <row r="545" spans="1:6" ht="15.6" x14ac:dyDescent="0.3">
      <c r="A545" s="17">
        <f t="shared" si="32"/>
        <v>536</v>
      </c>
      <c r="B545" s="26" t="s">
        <v>802</v>
      </c>
      <c r="C545" s="25" t="str">
        <f>LEFT(TRIM(D545), 3)</f>
        <v>CMB</v>
      </c>
      <c r="D545" s="26" t="s">
        <v>803</v>
      </c>
      <c r="E545" s="27" t="s">
        <v>804</v>
      </c>
      <c r="F545"/>
    </row>
    <row r="546" spans="1:6" ht="15.6" x14ac:dyDescent="0.3">
      <c r="A546" s="17">
        <f t="shared" si="32"/>
        <v>537</v>
      </c>
      <c r="B546" s="26" t="s">
        <v>566</v>
      </c>
      <c r="C546" s="25" t="str">
        <f t="shared" ref="C546:C552" si="33">LEFT(D546, 3)</f>
        <v>CUN</v>
      </c>
      <c r="D546" s="26" t="s">
        <v>567</v>
      </c>
      <c r="E546" s="27" t="s">
        <v>568</v>
      </c>
      <c r="F546"/>
    </row>
    <row r="547" spans="1:6" ht="15.6" x14ac:dyDescent="0.3">
      <c r="A547" s="17">
        <f t="shared" si="32"/>
        <v>538</v>
      </c>
      <c r="B547" s="26" t="s">
        <v>566</v>
      </c>
      <c r="C547" s="25" t="str">
        <f t="shared" si="33"/>
        <v>CUN</v>
      </c>
      <c r="D547" s="26" t="s">
        <v>569</v>
      </c>
      <c r="E547" s="27" t="s">
        <v>570</v>
      </c>
      <c r="F547"/>
    </row>
    <row r="548" spans="1:6" ht="15.6" x14ac:dyDescent="0.3">
      <c r="A548" s="17">
        <f t="shared" si="32"/>
        <v>539</v>
      </c>
      <c r="B548" s="26" t="s">
        <v>566</v>
      </c>
      <c r="C548" s="25" t="str">
        <f t="shared" si="33"/>
        <v>CUN</v>
      </c>
      <c r="D548" s="26" t="s">
        <v>577</v>
      </c>
      <c r="E548" s="27" t="s">
        <v>578</v>
      </c>
      <c r="F548"/>
    </row>
    <row r="549" spans="1:6" ht="15.6" x14ac:dyDescent="0.3">
      <c r="A549" s="17">
        <f t="shared" si="32"/>
        <v>540</v>
      </c>
      <c r="B549" s="26" t="s">
        <v>566</v>
      </c>
      <c r="C549" s="25" t="str">
        <f t="shared" si="33"/>
        <v>CUN</v>
      </c>
      <c r="D549" s="26" t="s">
        <v>579</v>
      </c>
      <c r="E549" s="27" t="s">
        <v>580</v>
      </c>
      <c r="F549"/>
    </row>
    <row r="550" spans="1:6" ht="15.6" x14ac:dyDescent="0.3">
      <c r="A550" s="17">
        <f t="shared" si="32"/>
        <v>541</v>
      </c>
      <c r="B550" s="26" t="s">
        <v>566</v>
      </c>
      <c r="C550" s="25" t="str">
        <f t="shared" si="33"/>
        <v>CUN</v>
      </c>
      <c r="D550" s="26" t="s">
        <v>583</v>
      </c>
      <c r="E550" s="27" t="s">
        <v>584</v>
      </c>
      <c r="F550"/>
    </row>
    <row r="551" spans="1:6" ht="15.6" x14ac:dyDescent="0.3">
      <c r="A551" s="17">
        <f t="shared" si="32"/>
        <v>542</v>
      </c>
      <c r="B551" s="26" t="s">
        <v>566</v>
      </c>
      <c r="C551" s="25" t="str">
        <f t="shared" si="33"/>
        <v>CUN</v>
      </c>
      <c r="D551" s="26" t="s">
        <v>581</v>
      </c>
      <c r="E551" s="27" t="s">
        <v>582</v>
      </c>
      <c r="F551"/>
    </row>
    <row r="552" spans="1:6" ht="15.6" x14ac:dyDescent="0.3">
      <c r="A552" s="17">
        <f t="shared" si="32"/>
        <v>543</v>
      </c>
      <c r="B552" s="26" t="s">
        <v>566</v>
      </c>
      <c r="C552" s="25" t="str">
        <f t="shared" si="33"/>
        <v>CUN</v>
      </c>
      <c r="D552" s="26" t="s">
        <v>585</v>
      </c>
      <c r="E552" s="27" t="s">
        <v>586</v>
      </c>
      <c r="F552"/>
    </row>
    <row r="553" spans="1:6" ht="15.6" x14ac:dyDescent="0.3">
      <c r="A553" s="17">
        <f t="shared" si="32"/>
        <v>544</v>
      </c>
      <c r="B553" s="26" t="s">
        <v>809</v>
      </c>
      <c r="C553" s="25" t="str">
        <f>LEFT(TRIM(D553), 3)</f>
        <v>DXB</v>
      </c>
      <c r="D553" s="26" t="s">
        <v>810</v>
      </c>
      <c r="E553" s="27" t="s">
        <v>811</v>
      </c>
      <c r="F553"/>
    </row>
    <row r="554" spans="1:6" ht="15.6" x14ac:dyDescent="0.3">
      <c r="A554" s="17">
        <f t="shared" si="32"/>
        <v>545</v>
      </c>
      <c r="B554" s="26" t="s">
        <v>661</v>
      </c>
      <c r="C554" s="25" t="str">
        <f>LEFT(TRIM(D554), 3)</f>
        <v>FNC</v>
      </c>
      <c r="D554" s="26" t="s">
        <v>754</v>
      </c>
      <c r="E554" s="27" t="s">
        <v>755</v>
      </c>
      <c r="F554"/>
    </row>
    <row r="555" spans="1:6" ht="15.6" x14ac:dyDescent="0.3">
      <c r="A555" s="17">
        <f t="shared" si="32"/>
        <v>546</v>
      </c>
      <c r="B555" s="26" t="s">
        <v>19</v>
      </c>
      <c r="C555" s="25" t="str">
        <f>LEFT(D555, 3)</f>
        <v>FUE</v>
      </c>
      <c r="D555" s="26" t="s">
        <v>38</v>
      </c>
      <c r="E555" s="27" t="s">
        <v>39</v>
      </c>
      <c r="F555"/>
    </row>
    <row r="556" spans="1:6" ht="15.6" x14ac:dyDescent="0.3">
      <c r="A556" s="17">
        <f t="shared" si="32"/>
        <v>547</v>
      </c>
      <c r="B556" s="26" t="s">
        <v>19</v>
      </c>
      <c r="C556" s="25" t="str">
        <f>LEFT(D556, 3)</f>
        <v>FUE</v>
      </c>
      <c r="D556" s="26" t="s">
        <v>40</v>
      </c>
      <c r="E556" s="27" t="s">
        <v>41</v>
      </c>
      <c r="F556"/>
    </row>
    <row r="557" spans="1:6" ht="15.6" x14ac:dyDescent="0.3">
      <c r="A557" s="17">
        <f t="shared" si="32"/>
        <v>548</v>
      </c>
      <c r="B557" s="26" t="s">
        <v>19</v>
      </c>
      <c r="C557" s="25" t="str">
        <f>LEFT(D557, 3)</f>
        <v>FUE</v>
      </c>
      <c r="D557" s="26" t="s">
        <v>58</v>
      </c>
      <c r="E557" s="27" t="s">
        <v>59</v>
      </c>
      <c r="F557"/>
    </row>
    <row r="558" spans="1:6" ht="15.6" x14ac:dyDescent="0.3">
      <c r="A558" s="17">
        <f t="shared" si="32"/>
        <v>549</v>
      </c>
      <c r="B558" s="26" t="s">
        <v>19</v>
      </c>
      <c r="C558" s="25" t="str">
        <f>LEFT(D558, 3)</f>
        <v>FUE</v>
      </c>
      <c r="D558" s="26" t="s">
        <v>60</v>
      </c>
      <c r="E558" s="27" t="s">
        <v>61</v>
      </c>
      <c r="F558"/>
    </row>
    <row r="559" spans="1:6" ht="15.6" x14ac:dyDescent="0.3">
      <c r="A559" s="17">
        <f t="shared" si="32"/>
        <v>550</v>
      </c>
      <c r="B559" s="26" t="s">
        <v>462</v>
      </c>
      <c r="C559" s="25" t="str">
        <f>LEFT(D559, 3)</f>
        <v>FXX</v>
      </c>
      <c r="D559" s="26" t="s">
        <v>463</v>
      </c>
      <c r="E559" s="27" t="s">
        <v>464</v>
      </c>
      <c r="F559"/>
    </row>
    <row r="560" spans="1:6" ht="15.6" x14ac:dyDescent="0.3">
      <c r="A560" s="17">
        <f t="shared" si="32"/>
        <v>551</v>
      </c>
      <c r="B560" s="26" t="s">
        <v>673</v>
      </c>
      <c r="C560" s="25" t="str">
        <f>LEFT(TRIM(D560), 3)</f>
        <v>HKT</v>
      </c>
      <c r="D560" s="26" t="s">
        <v>778</v>
      </c>
      <c r="E560" s="27" t="s">
        <v>779</v>
      </c>
      <c r="F560"/>
    </row>
    <row r="561" spans="1:6" ht="15.6" x14ac:dyDescent="0.3">
      <c r="A561" s="17">
        <f t="shared" si="32"/>
        <v>552</v>
      </c>
      <c r="B561" s="26" t="s">
        <v>595</v>
      </c>
      <c r="C561" s="25" t="str">
        <f>LEFT(D561, 3)</f>
        <v>MBJ</v>
      </c>
      <c r="D561" s="26" t="s">
        <v>596</v>
      </c>
      <c r="E561" s="27" t="s">
        <v>597</v>
      </c>
      <c r="F561"/>
    </row>
    <row r="562" spans="1:6" ht="15.6" x14ac:dyDescent="0.3">
      <c r="A562" s="17">
        <f t="shared" si="32"/>
        <v>553</v>
      </c>
      <c r="B562" s="26" t="s">
        <v>595</v>
      </c>
      <c r="C562" s="25" t="str">
        <f>LEFT(D562, 3)</f>
        <v>MBJ</v>
      </c>
      <c r="D562" s="26" t="s">
        <v>602</v>
      </c>
      <c r="E562" s="27" t="s">
        <v>603</v>
      </c>
      <c r="F562"/>
    </row>
    <row r="563" spans="1:6" ht="15.6" x14ac:dyDescent="0.3">
      <c r="A563" s="17">
        <f t="shared" si="32"/>
        <v>554</v>
      </c>
      <c r="B563" s="26" t="s">
        <v>679</v>
      </c>
      <c r="C563" s="25" t="str">
        <f t="shared" ref="C563:C571" si="34">LEFT(TRIM(D563), 3)</f>
        <v>MLE</v>
      </c>
      <c r="D563" s="26" t="s">
        <v>874</v>
      </c>
      <c r="E563" s="27" t="s">
        <v>875</v>
      </c>
      <c r="F563"/>
    </row>
    <row r="564" spans="1:6" ht="15.6" x14ac:dyDescent="0.3">
      <c r="A564" s="17">
        <f t="shared" si="32"/>
        <v>555</v>
      </c>
      <c r="B564" s="26" t="s">
        <v>679</v>
      </c>
      <c r="C564" s="25" t="str">
        <f t="shared" si="34"/>
        <v>MLE</v>
      </c>
      <c r="D564" s="26" t="s">
        <v>876</v>
      </c>
      <c r="E564" s="27" t="s">
        <v>877</v>
      </c>
      <c r="F564"/>
    </row>
    <row r="565" spans="1:6" ht="15.6" x14ac:dyDescent="0.3">
      <c r="A565" s="17">
        <f t="shared" si="32"/>
        <v>556</v>
      </c>
      <c r="B565" s="26" t="s">
        <v>979</v>
      </c>
      <c r="C565" s="25" t="str">
        <f t="shared" si="34"/>
        <v>MRU</v>
      </c>
      <c r="D565" s="26" t="s">
        <v>980</v>
      </c>
      <c r="E565" s="27" t="s">
        <v>981</v>
      </c>
      <c r="F565"/>
    </row>
    <row r="566" spans="1:6" ht="15.6" x14ac:dyDescent="0.3">
      <c r="A566" s="17">
        <f t="shared" si="32"/>
        <v>557</v>
      </c>
      <c r="B566" s="26" t="s">
        <v>979</v>
      </c>
      <c r="C566" s="25" t="str">
        <f t="shared" si="34"/>
        <v>MRU</v>
      </c>
      <c r="D566" s="26" t="s">
        <v>982</v>
      </c>
      <c r="E566" s="27" t="s">
        <v>983</v>
      </c>
      <c r="F566"/>
    </row>
    <row r="567" spans="1:6" ht="15.6" x14ac:dyDescent="0.3">
      <c r="A567" s="17">
        <f t="shared" si="32"/>
        <v>558</v>
      </c>
      <c r="B567" s="26" t="s">
        <v>462</v>
      </c>
      <c r="C567" s="25" t="str">
        <f t="shared" si="34"/>
        <v>PMI</v>
      </c>
      <c r="D567" s="26" t="s">
        <v>1020</v>
      </c>
      <c r="E567" s="27" t="s">
        <v>1021</v>
      </c>
      <c r="F567"/>
    </row>
    <row r="568" spans="1:6" ht="15.6" x14ac:dyDescent="0.3">
      <c r="A568" s="17">
        <f t="shared" si="32"/>
        <v>559</v>
      </c>
      <c r="B568" s="26" t="s">
        <v>462</v>
      </c>
      <c r="C568" s="25" t="str">
        <f t="shared" si="34"/>
        <v>PMI</v>
      </c>
      <c r="D568" s="26" t="s">
        <v>1022</v>
      </c>
      <c r="E568" s="27" t="s">
        <v>1023</v>
      </c>
      <c r="F568"/>
    </row>
    <row r="569" spans="1:6" ht="15.6" x14ac:dyDescent="0.3">
      <c r="A569" s="17">
        <f t="shared" si="32"/>
        <v>560</v>
      </c>
      <c r="B569" s="26" t="s">
        <v>462</v>
      </c>
      <c r="C569" s="25" t="str">
        <f t="shared" si="34"/>
        <v>PMI</v>
      </c>
      <c r="D569" s="26" t="s">
        <v>1024</v>
      </c>
      <c r="E569" s="27" t="s">
        <v>1025</v>
      </c>
      <c r="F569"/>
    </row>
    <row r="570" spans="1:6" ht="15.6" x14ac:dyDescent="0.3">
      <c r="A570" s="17">
        <f t="shared" si="32"/>
        <v>561</v>
      </c>
      <c r="B570" s="26" t="s">
        <v>462</v>
      </c>
      <c r="C570" s="25" t="str">
        <f t="shared" si="34"/>
        <v>PMI</v>
      </c>
      <c r="D570" s="26" t="s">
        <v>1030</v>
      </c>
      <c r="E570" s="27" t="s">
        <v>1031</v>
      </c>
      <c r="F570"/>
    </row>
    <row r="571" spans="1:6" ht="15.6" x14ac:dyDescent="0.3">
      <c r="A571" s="17">
        <f t="shared" si="32"/>
        <v>562</v>
      </c>
      <c r="B571" s="26" t="s">
        <v>462</v>
      </c>
      <c r="C571" s="25" t="str">
        <f t="shared" si="34"/>
        <v>PMI</v>
      </c>
      <c r="D571" s="26" t="s">
        <v>1032</v>
      </c>
      <c r="E571" s="27" t="s">
        <v>1033</v>
      </c>
      <c r="F571"/>
    </row>
    <row r="572" spans="1:6" ht="15.6" x14ac:dyDescent="0.3">
      <c r="A572" s="17">
        <f t="shared" si="32"/>
        <v>563</v>
      </c>
      <c r="B572" s="26" t="s">
        <v>539</v>
      </c>
      <c r="C572" s="25" t="str">
        <f>LEFT(D572, 3)</f>
        <v>PUJ</v>
      </c>
      <c r="D572" s="26" t="s">
        <v>548</v>
      </c>
      <c r="E572" s="27" t="s">
        <v>549</v>
      </c>
      <c r="F572"/>
    </row>
    <row r="573" spans="1:6" ht="15.6" x14ac:dyDescent="0.3">
      <c r="A573" s="17">
        <f t="shared" si="32"/>
        <v>564</v>
      </c>
      <c r="B573" s="26" t="s">
        <v>539</v>
      </c>
      <c r="C573" s="25" t="str">
        <f>LEFT(D573, 3)</f>
        <v>PUJ</v>
      </c>
      <c r="D573" s="26" t="s">
        <v>556</v>
      </c>
      <c r="E573" s="27" t="s">
        <v>557</v>
      </c>
      <c r="F573"/>
    </row>
    <row r="574" spans="1:6" ht="15.6" x14ac:dyDescent="0.3">
      <c r="A574" s="17">
        <f t="shared" si="32"/>
        <v>565</v>
      </c>
      <c r="B574" s="26" t="s">
        <v>539</v>
      </c>
      <c r="C574" s="25" t="str">
        <f>LEFT(D574, 3)</f>
        <v>PUJ</v>
      </c>
      <c r="D574" s="26" t="s">
        <v>558</v>
      </c>
      <c r="E574" s="27" t="s">
        <v>559</v>
      </c>
      <c r="F574"/>
    </row>
    <row r="575" spans="1:6" ht="15.6" x14ac:dyDescent="0.3">
      <c r="A575" s="17">
        <f t="shared" si="32"/>
        <v>566</v>
      </c>
      <c r="B575" s="26" t="s">
        <v>539</v>
      </c>
      <c r="C575" s="25" t="str">
        <f>LEFT(D575, 3)</f>
        <v>PUJ</v>
      </c>
      <c r="D575" s="26" t="s">
        <v>560</v>
      </c>
      <c r="E575" s="27" t="s">
        <v>561</v>
      </c>
      <c r="F575"/>
    </row>
    <row r="576" spans="1:6" ht="15.6" x14ac:dyDescent="0.3">
      <c r="A576" s="17">
        <f t="shared" si="32"/>
        <v>567</v>
      </c>
      <c r="B576" s="26" t="s">
        <v>539</v>
      </c>
      <c r="C576" s="25" t="str">
        <f>LEFT(D576, 3)</f>
        <v>PUJ</v>
      </c>
      <c r="D576" s="26" t="s">
        <v>562</v>
      </c>
      <c r="E576" s="27" t="s">
        <v>563</v>
      </c>
      <c r="F576"/>
    </row>
    <row r="577" spans="1:6" ht="15.6" x14ac:dyDescent="0.3">
      <c r="A577" s="17">
        <f t="shared" si="32"/>
        <v>568</v>
      </c>
      <c r="B577" s="26" t="s">
        <v>684</v>
      </c>
      <c r="C577" s="25" t="str">
        <f>LEFT(TRIM(D577), 3)</f>
        <v>SID</v>
      </c>
      <c r="D577" s="26" t="s">
        <v>844</v>
      </c>
      <c r="E577" s="27" t="s">
        <v>845</v>
      </c>
      <c r="F577"/>
    </row>
    <row r="578" spans="1:6" ht="15.6" x14ac:dyDescent="0.3">
      <c r="A578" s="17">
        <f t="shared" si="32"/>
        <v>569</v>
      </c>
      <c r="B578" s="26" t="s">
        <v>684</v>
      </c>
      <c r="C578" s="25" t="str">
        <f>LEFT(TRIM(D578), 3)</f>
        <v>SID</v>
      </c>
      <c r="D578" s="26" t="s">
        <v>846</v>
      </c>
      <c r="E578" s="27" t="s">
        <v>847</v>
      </c>
      <c r="F578"/>
    </row>
    <row r="579" spans="1:6" ht="15.6" x14ac:dyDescent="0.3">
      <c r="A579" s="17">
        <f t="shared" si="32"/>
        <v>570</v>
      </c>
      <c r="B579" s="26" t="s">
        <v>684</v>
      </c>
      <c r="C579" s="25" t="str">
        <f>LEFT(TRIM(D579), 3)</f>
        <v>SID</v>
      </c>
      <c r="D579" s="26" t="s">
        <v>848</v>
      </c>
      <c r="E579" s="27" t="s">
        <v>849</v>
      </c>
      <c r="F579"/>
    </row>
    <row r="580" spans="1:6" ht="15.6" x14ac:dyDescent="0.3">
      <c r="A580" s="17">
        <f t="shared" si="32"/>
        <v>571</v>
      </c>
      <c r="B580" s="26" t="s">
        <v>19</v>
      </c>
      <c r="C580" s="25" t="str">
        <f>LEFT(D580, 3)</f>
        <v>TFS</v>
      </c>
      <c r="D580" s="26" t="s">
        <v>171</v>
      </c>
      <c r="E580" s="27" t="s">
        <v>172</v>
      </c>
      <c r="F580"/>
    </row>
    <row r="581" spans="1:6" ht="15.6" x14ac:dyDescent="0.3">
      <c r="A581" s="17">
        <f t="shared" si="32"/>
        <v>572</v>
      </c>
      <c r="B581" s="26" t="s">
        <v>19</v>
      </c>
      <c r="C581" s="25" t="str">
        <f>LEFT(D581, 3)</f>
        <v>TFS</v>
      </c>
      <c r="D581" s="26" t="s">
        <v>173</v>
      </c>
      <c r="E581" s="27" t="s">
        <v>174</v>
      </c>
      <c r="F581"/>
    </row>
    <row r="582" spans="1:6" ht="15.6" x14ac:dyDescent="0.3">
      <c r="A582" s="17">
        <f t="shared" si="32"/>
        <v>573</v>
      </c>
      <c r="B582" s="26" t="s">
        <v>19</v>
      </c>
      <c r="C582" s="25" t="str">
        <f>LEFT(D582, 3)</f>
        <v>TFS</v>
      </c>
      <c r="D582" s="26" t="s">
        <v>175</v>
      </c>
      <c r="E582" s="27" t="s">
        <v>176</v>
      </c>
      <c r="F582"/>
    </row>
    <row r="583" spans="1:6" ht="15.6" x14ac:dyDescent="0.3">
      <c r="A583" s="17">
        <f t="shared" si="32"/>
        <v>574</v>
      </c>
      <c r="B583" s="26" t="s">
        <v>19</v>
      </c>
      <c r="C583" s="25" t="str">
        <f>LEFT(D583, 3)</f>
        <v>TFS</v>
      </c>
      <c r="D583" s="26" t="s">
        <v>187</v>
      </c>
      <c r="E583" s="27" t="s">
        <v>188</v>
      </c>
      <c r="F583"/>
    </row>
    <row r="584" spans="1:6" ht="15.6" x14ac:dyDescent="0.3">
      <c r="A584" s="17">
        <f t="shared" si="32"/>
        <v>575</v>
      </c>
      <c r="B584" s="26" t="s">
        <v>136</v>
      </c>
      <c r="C584" s="25" t="str">
        <f>LEFT(D584, 3)</f>
        <v>XRY</v>
      </c>
      <c r="D584" s="26" t="s">
        <v>153</v>
      </c>
      <c r="E584" s="27" t="s">
        <v>154</v>
      </c>
      <c r="F584"/>
    </row>
    <row r="585" spans="1:6" ht="15.6" x14ac:dyDescent="0.3">
      <c r="A585" s="17">
        <f t="shared" si="32"/>
        <v>576</v>
      </c>
      <c r="B585" s="26" t="s">
        <v>878</v>
      </c>
      <c r="C585" s="25" t="str">
        <f>LEFT(TRIM(D585), 3)</f>
        <v>ZNZ</v>
      </c>
      <c r="D585" s="26" t="s">
        <v>893</v>
      </c>
      <c r="E585" s="27" t="s">
        <v>894</v>
      </c>
      <c r="F585"/>
    </row>
    <row r="586" spans="1:6" ht="15.6" x14ac:dyDescent="0.3">
      <c r="A586" s="17">
        <f t="shared" si="32"/>
        <v>577</v>
      </c>
      <c r="B586" s="26" t="s">
        <v>878</v>
      </c>
      <c r="C586" s="25" t="str">
        <f>LEFT(TRIM(D586), 3)</f>
        <v>ZNZ</v>
      </c>
      <c r="D586" s="26" t="s">
        <v>895</v>
      </c>
      <c r="E586" s="27" t="s">
        <v>896</v>
      </c>
      <c r="F586"/>
    </row>
    <row r="587" spans="1:6" ht="15.6" x14ac:dyDescent="0.3">
      <c r="A587" s="17">
        <f t="shared" si="32"/>
        <v>578</v>
      </c>
      <c r="B587" s="26" t="s">
        <v>878</v>
      </c>
      <c r="C587" s="25" t="str">
        <f>LEFT(TRIM(D587), 3)</f>
        <v>ZNZ</v>
      </c>
      <c r="D587" s="26" t="s">
        <v>897</v>
      </c>
      <c r="E587" s="27" t="s">
        <v>898</v>
      </c>
      <c r="F587"/>
    </row>
    <row r="588" spans="1:6" ht="15.6" x14ac:dyDescent="0.3">
      <c r="A588" s="17">
        <f t="shared" ref="A588:A637" si="35">A587+1</f>
        <v>579</v>
      </c>
      <c r="B588" s="26"/>
      <c r="C588" s="25"/>
      <c r="D588" s="26"/>
      <c r="E588" s="27"/>
      <c r="F588"/>
    </row>
    <row r="589" spans="1:6" ht="15.6" x14ac:dyDescent="0.3">
      <c r="A589" s="17">
        <f t="shared" si="35"/>
        <v>580</v>
      </c>
      <c r="B589" s="26"/>
      <c r="C589" s="25"/>
      <c r="D589" s="26"/>
      <c r="E589" s="27"/>
      <c r="F589"/>
    </row>
    <row r="590" spans="1:6" ht="15.6" x14ac:dyDescent="0.3">
      <c r="A590" s="17">
        <f t="shared" si="35"/>
        <v>581</v>
      </c>
      <c r="B590" s="26"/>
      <c r="C590" s="25"/>
      <c r="D590" s="26"/>
      <c r="E590" s="27"/>
      <c r="F590"/>
    </row>
    <row r="591" spans="1:6" ht="15.6" x14ac:dyDescent="0.3">
      <c r="A591" s="17">
        <f t="shared" si="35"/>
        <v>582</v>
      </c>
      <c r="B591" s="26"/>
      <c r="C591" s="25"/>
      <c r="D591" s="26"/>
      <c r="E591" s="27"/>
      <c r="F591"/>
    </row>
    <row r="592" spans="1:6" ht="15.6" x14ac:dyDescent="0.3">
      <c r="A592" s="17">
        <f t="shared" si="35"/>
        <v>583</v>
      </c>
      <c r="B592" s="26"/>
      <c r="C592" s="25"/>
      <c r="D592" s="26"/>
      <c r="E592" s="27"/>
      <c r="F592"/>
    </row>
    <row r="593" spans="1:6" ht="15.6" x14ac:dyDescent="0.3">
      <c r="A593" s="17">
        <f t="shared" si="35"/>
        <v>584</v>
      </c>
      <c r="B593" s="26"/>
      <c r="C593" s="25"/>
      <c r="D593" s="26"/>
      <c r="E593" s="27"/>
      <c r="F593"/>
    </row>
    <row r="594" spans="1:6" ht="15.6" x14ac:dyDescent="0.3">
      <c r="A594" s="17">
        <f t="shared" si="35"/>
        <v>585</v>
      </c>
      <c r="B594" s="26"/>
      <c r="C594" s="25"/>
      <c r="D594" s="26"/>
      <c r="E594" s="27"/>
      <c r="F594"/>
    </row>
    <row r="595" spans="1:6" ht="15.6" x14ac:dyDescent="0.3">
      <c r="A595" s="17">
        <f t="shared" si="35"/>
        <v>586</v>
      </c>
      <c r="B595" s="26"/>
      <c r="C595" s="25"/>
      <c r="D595" s="26"/>
      <c r="E595" s="27"/>
      <c r="F595"/>
    </row>
    <row r="596" spans="1:6" ht="15.6" x14ac:dyDescent="0.3">
      <c r="A596" s="17">
        <f t="shared" si="35"/>
        <v>587</v>
      </c>
      <c r="B596" s="26"/>
      <c r="C596" s="25"/>
      <c r="D596" s="26"/>
      <c r="E596" s="27"/>
      <c r="F596"/>
    </row>
    <row r="597" spans="1:6" ht="15.6" x14ac:dyDescent="0.3">
      <c r="A597" s="17">
        <f t="shared" si="35"/>
        <v>588</v>
      </c>
      <c r="B597" s="26"/>
      <c r="C597" s="25"/>
      <c r="D597" s="26"/>
      <c r="E597" s="27"/>
      <c r="F597"/>
    </row>
    <row r="598" spans="1:6" ht="15.6" x14ac:dyDescent="0.3">
      <c r="A598" s="17">
        <f t="shared" si="35"/>
        <v>589</v>
      </c>
      <c r="B598" s="26"/>
      <c r="C598" s="25"/>
      <c r="D598" s="26"/>
      <c r="E598" s="27"/>
      <c r="F598"/>
    </row>
    <row r="599" spans="1:6" ht="15.6" x14ac:dyDescent="0.3">
      <c r="A599" s="17">
        <f t="shared" si="35"/>
        <v>590</v>
      </c>
      <c r="B599" s="26"/>
      <c r="C599" s="25"/>
      <c r="D599" s="26"/>
      <c r="E599" s="27"/>
      <c r="F599"/>
    </row>
    <row r="600" spans="1:6" ht="15.6" x14ac:dyDescent="0.3">
      <c r="A600" s="17">
        <f t="shared" si="35"/>
        <v>591</v>
      </c>
      <c r="B600" s="26"/>
      <c r="C600" s="25"/>
      <c r="D600" s="26"/>
      <c r="E600" s="27"/>
      <c r="F600"/>
    </row>
    <row r="601" spans="1:6" ht="15.6" x14ac:dyDescent="0.3">
      <c r="A601" s="17">
        <f t="shared" si="35"/>
        <v>592</v>
      </c>
      <c r="B601" s="26"/>
      <c r="C601" s="25"/>
      <c r="D601" s="26"/>
      <c r="E601" s="27"/>
      <c r="F601"/>
    </row>
    <row r="602" spans="1:6" ht="15.6" x14ac:dyDescent="0.3">
      <c r="A602" s="17">
        <f t="shared" si="35"/>
        <v>593</v>
      </c>
      <c r="B602" s="26"/>
      <c r="C602" s="25"/>
      <c r="D602" s="26"/>
      <c r="E602" s="27"/>
      <c r="F602"/>
    </row>
    <row r="603" spans="1:6" ht="15.6" x14ac:dyDescent="0.3">
      <c r="A603" s="17">
        <f t="shared" si="35"/>
        <v>594</v>
      </c>
      <c r="B603" s="26"/>
      <c r="C603" s="25"/>
      <c r="D603" s="26"/>
      <c r="E603" s="27"/>
      <c r="F603"/>
    </row>
    <row r="604" spans="1:6" ht="15.6" x14ac:dyDescent="0.3">
      <c r="A604" s="17">
        <f t="shared" si="35"/>
        <v>595</v>
      </c>
      <c r="B604" s="26"/>
      <c r="C604" s="25"/>
      <c r="D604" s="26"/>
      <c r="E604" s="27"/>
      <c r="F604"/>
    </row>
    <row r="605" spans="1:6" ht="15.6" x14ac:dyDescent="0.3">
      <c r="A605" s="17">
        <f t="shared" si="35"/>
        <v>596</v>
      </c>
      <c r="B605" s="26"/>
      <c r="C605" s="25"/>
      <c r="D605" s="26"/>
      <c r="E605" s="27"/>
      <c r="F605"/>
    </row>
    <row r="606" spans="1:6" ht="15.6" x14ac:dyDescent="0.3">
      <c r="A606" s="17">
        <f t="shared" si="35"/>
        <v>597</v>
      </c>
      <c r="B606" s="26"/>
      <c r="C606" s="25"/>
      <c r="D606" s="26"/>
      <c r="E606" s="27"/>
      <c r="F606"/>
    </row>
    <row r="607" spans="1:6" ht="15.6" x14ac:dyDescent="0.3">
      <c r="A607" s="17">
        <f t="shared" si="35"/>
        <v>598</v>
      </c>
      <c r="B607" s="26"/>
      <c r="C607" s="25"/>
      <c r="D607" s="26"/>
      <c r="E607" s="27"/>
      <c r="F607"/>
    </row>
    <row r="608" spans="1:6" ht="15.6" x14ac:dyDescent="0.3">
      <c r="A608" s="17">
        <f t="shared" si="35"/>
        <v>599</v>
      </c>
      <c r="B608" s="26"/>
      <c r="C608" s="25"/>
      <c r="D608" s="26"/>
      <c r="E608" s="27"/>
      <c r="F608"/>
    </row>
    <row r="609" spans="1:6" ht="15.6" x14ac:dyDescent="0.3">
      <c r="A609" s="17">
        <f t="shared" si="35"/>
        <v>600</v>
      </c>
      <c r="B609" s="26"/>
      <c r="C609" s="25"/>
      <c r="D609" s="26"/>
      <c r="E609" s="27"/>
      <c r="F609"/>
    </row>
    <row r="610" spans="1:6" ht="15.6" x14ac:dyDescent="0.3">
      <c r="A610" s="17">
        <f t="shared" si="35"/>
        <v>601</v>
      </c>
      <c r="B610" s="26"/>
      <c r="C610" s="25"/>
      <c r="D610" s="26"/>
      <c r="E610" s="27"/>
      <c r="F610"/>
    </row>
    <row r="611" spans="1:6" ht="15.6" x14ac:dyDescent="0.3">
      <c r="A611" s="17">
        <f t="shared" si="35"/>
        <v>602</v>
      </c>
      <c r="B611" s="26"/>
      <c r="C611" s="25"/>
      <c r="D611" s="26"/>
      <c r="E611" s="27"/>
      <c r="F611"/>
    </row>
    <row r="612" spans="1:6" ht="15.6" x14ac:dyDescent="0.3">
      <c r="A612" s="17">
        <f t="shared" si="35"/>
        <v>603</v>
      </c>
      <c r="B612" s="26"/>
      <c r="C612" s="25"/>
      <c r="D612" s="26"/>
      <c r="E612" s="27"/>
      <c r="F612"/>
    </row>
    <row r="613" spans="1:6" ht="15.6" x14ac:dyDescent="0.3">
      <c r="A613" s="17">
        <f t="shared" si="35"/>
        <v>604</v>
      </c>
      <c r="B613" s="26"/>
      <c r="C613" s="25"/>
      <c r="D613" s="26"/>
      <c r="E613" s="27"/>
      <c r="F613"/>
    </row>
    <row r="614" spans="1:6" ht="15.6" x14ac:dyDescent="0.3">
      <c r="A614" s="17">
        <f t="shared" si="35"/>
        <v>605</v>
      </c>
      <c r="B614" s="26"/>
      <c r="C614" s="25"/>
      <c r="D614" s="26"/>
      <c r="E614" s="27"/>
      <c r="F614"/>
    </row>
    <row r="615" spans="1:6" ht="15.6" x14ac:dyDescent="0.3">
      <c r="A615" s="17">
        <f t="shared" si="35"/>
        <v>606</v>
      </c>
      <c r="B615" s="26"/>
      <c r="C615" s="25"/>
      <c r="D615" s="26"/>
      <c r="E615" s="27"/>
      <c r="F615"/>
    </row>
    <row r="616" spans="1:6" ht="15.6" x14ac:dyDescent="0.3">
      <c r="A616" s="17">
        <f t="shared" si="35"/>
        <v>607</v>
      </c>
      <c r="B616" s="26"/>
      <c r="C616" s="25"/>
      <c r="D616" s="26"/>
      <c r="E616" s="27"/>
      <c r="F616"/>
    </row>
    <row r="617" spans="1:6" ht="15.6" x14ac:dyDescent="0.3">
      <c r="A617" s="17">
        <f t="shared" si="35"/>
        <v>608</v>
      </c>
      <c r="B617" s="26"/>
      <c r="C617" s="25"/>
      <c r="D617" s="26"/>
      <c r="E617" s="27"/>
      <c r="F617"/>
    </row>
    <row r="618" spans="1:6" ht="15.6" x14ac:dyDescent="0.3">
      <c r="A618" s="17">
        <f t="shared" si="35"/>
        <v>609</v>
      </c>
      <c r="B618" s="26"/>
      <c r="C618" s="25"/>
      <c r="D618" s="26"/>
      <c r="E618" s="27"/>
      <c r="F618"/>
    </row>
    <row r="619" spans="1:6" ht="15.6" x14ac:dyDescent="0.3">
      <c r="A619" s="17">
        <f t="shared" si="35"/>
        <v>610</v>
      </c>
      <c r="B619" s="26"/>
      <c r="C619" s="25"/>
      <c r="D619" s="26"/>
      <c r="E619" s="27"/>
      <c r="F619"/>
    </row>
    <row r="620" spans="1:6" ht="15.6" x14ac:dyDescent="0.3">
      <c r="A620" s="17">
        <f t="shared" si="35"/>
        <v>611</v>
      </c>
      <c r="B620" s="26"/>
      <c r="C620" s="25"/>
      <c r="D620" s="26"/>
      <c r="E620" s="27"/>
      <c r="F620"/>
    </row>
    <row r="621" spans="1:6" ht="15.6" x14ac:dyDescent="0.3">
      <c r="A621" s="17">
        <f t="shared" si="35"/>
        <v>612</v>
      </c>
      <c r="B621" s="26"/>
      <c r="C621" s="25"/>
      <c r="D621" s="26"/>
      <c r="E621" s="27"/>
      <c r="F621"/>
    </row>
    <row r="622" spans="1:6" ht="15.6" x14ac:dyDescent="0.3">
      <c r="A622" s="17">
        <f t="shared" si="35"/>
        <v>613</v>
      </c>
      <c r="B622" s="26"/>
      <c r="C622" s="25"/>
      <c r="D622" s="26"/>
      <c r="E622" s="27"/>
      <c r="F622"/>
    </row>
    <row r="623" spans="1:6" ht="15.6" x14ac:dyDescent="0.3">
      <c r="A623" s="17">
        <f t="shared" si="35"/>
        <v>614</v>
      </c>
      <c r="B623" s="26"/>
      <c r="C623" s="25"/>
      <c r="D623" s="26"/>
      <c r="E623" s="27"/>
      <c r="F623"/>
    </row>
    <row r="624" spans="1:6" ht="15.6" x14ac:dyDescent="0.3">
      <c r="A624" s="17">
        <f t="shared" si="35"/>
        <v>615</v>
      </c>
      <c r="B624" s="26"/>
      <c r="C624" s="25"/>
      <c r="D624" s="26"/>
      <c r="E624" s="27"/>
      <c r="F624"/>
    </row>
    <row r="625" spans="1:6" ht="15.6" x14ac:dyDescent="0.3">
      <c r="A625" s="17">
        <f t="shared" si="35"/>
        <v>616</v>
      </c>
      <c r="B625" s="26"/>
      <c r="C625" s="25"/>
      <c r="D625" s="26"/>
      <c r="E625" s="27"/>
      <c r="F625"/>
    </row>
    <row r="626" spans="1:6" ht="15.6" x14ac:dyDescent="0.3">
      <c r="A626" s="17">
        <f t="shared" si="35"/>
        <v>617</v>
      </c>
      <c r="B626" s="26"/>
      <c r="C626" s="25"/>
      <c r="D626" s="26"/>
      <c r="E626" s="27"/>
      <c r="F626"/>
    </row>
    <row r="627" spans="1:6" ht="15.6" x14ac:dyDescent="0.3">
      <c r="A627" s="17">
        <f t="shared" si="35"/>
        <v>618</v>
      </c>
      <c r="B627" s="26"/>
      <c r="C627" s="25"/>
      <c r="D627" s="26"/>
      <c r="E627" s="27"/>
      <c r="F627"/>
    </row>
    <row r="628" spans="1:6" ht="15.6" x14ac:dyDescent="0.3">
      <c r="A628" s="17">
        <f t="shared" si="35"/>
        <v>619</v>
      </c>
      <c r="B628" s="26"/>
      <c r="C628" s="25"/>
      <c r="D628" s="26"/>
      <c r="E628" s="27"/>
      <c r="F628"/>
    </row>
    <row r="629" spans="1:6" ht="15.6" x14ac:dyDescent="0.3">
      <c r="A629" s="17">
        <f t="shared" si="35"/>
        <v>620</v>
      </c>
      <c r="B629" s="26"/>
      <c r="C629" s="25"/>
      <c r="D629" s="26"/>
      <c r="E629" s="27"/>
      <c r="F629"/>
    </row>
    <row r="630" spans="1:6" ht="15.6" x14ac:dyDescent="0.3">
      <c r="A630" s="17">
        <f t="shared" si="35"/>
        <v>621</v>
      </c>
      <c r="B630" s="26"/>
      <c r="C630" s="25"/>
      <c r="D630" s="26"/>
      <c r="E630" s="27"/>
      <c r="F630"/>
    </row>
    <row r="631" spans="1:6" ht="15.6" x14ac:dyDescent="0.3">
      <c r="A631" s="17">
        <f t="shared" si="35"/>
        <v>622</v>
      </c>
      <c r="B631" s="26"/>
      <c r="C631" s="25"/>
      <c r="D631" s="26"/>
      <c r="E631" s="27"/>
      <c r="F631"/>
    </row>
    <row r="632" spans="1:6" ht="15.6" x14ac:dyDescent="0.3">
      <c r="A632" s="17">
        <f t="shared" si="35"/>
        <v>623</v>
      </c>
      <c r="B632" s="26"/>
      <c r="C632" s="25"/>
      <c r="D632" s="26"/>
      <c r="E632" s="27"/>
      <c r="F632"/>
    </row>
    <row r="633" spans="1:6" ht="15.6" x14ac:dyDescent="0.3">
      <c r="A633" s="17">
        <f t="shared" si="35"/>
        <v>624</v>
      </c>
      <c r="B633" s="26"/>
      <c r="C633" s="25"/>
      <c r="D633" s="26"/>
      <c r="E633" s="27"/>
      <c r="F633"/>
    </row>
    <row r="634" spans="1:6" ht="15.6" x14ac:dyDescent="0.3">
      <c r="A634" s="17">
        <f t="shared" si="35"/>
        <v>625</v>
      </c>
      <c r="B634" s="26"/>
      <c r="C634" s="25"/>
      <c r="D634" s="26"/>
      <c r="E634" s="27"/>
      <c r="F634"/>
    </row>
    <row r="635" spans="1:6" ht="15.6" x14ac:dyDescent="0.3">
      <c r="A635" s="17">
        <f t="shared" si="35"/>
        <v>626</v>
      </c>
      <c r="B635" s="26"/>
      <c r="C635" s="25"/>
      <c r="D635" s="26"/>
      <c r="E635" s="27"/>
      <c r="F635"/>
    </row>
    <row r="636" spans="1:6" ht="15.6" x14ac:dyDescent="0.3">
      <c r="A636" s="17">
        <f t="shared" si="35"/>
        <v>627</v>
      </c>
      <c r="B636" s="26"/>
      <c r="C636" s="25"/>
      <c r="D636" s="26"/>
      <c r="E636" s="27"/>
      <c r="F636"/>
    </row>
    <row r="637" spans="1:6" ht="15.6" x14ac:dyDescent="0.3">
      <c r="A637" s="17">
        <f t="shared" si="35"/>
        <v>628</v>
      </c>
      <c r="B637" s="26"/>
      <c r="C637" s="25"/>
      <c r="D637" s="26"/>
      <c r="E637" s="27"/>
      <c r="F637"/>
    </row>
    <row r="638" spans="1:6" ht="15.6" x14ac:dyDescent="0.3">
      <c r="A638" s="17"/>
      <c r="B638" s="26"/>
      <c r="C638" s="25"/>
      <c r="D638" s="26"/>
      <c r="E638" s="27"/>
      <c r="F638"/>
    </row>
    <row r="639" spans="1:6" ht="15.6" x14ac:dyDescent="0.3">
      <c r="A639" s="17"/>
      <c r="B639" s="26"/>
      <c r="C639" s="25"/>
      <c r="D639" s="26"/>
      <c r="E639" s="27"/>
      <c r="F639"/>
    </row>
    <row r="640" spans="1:6" ht="15.6" x14ac:dyDescent="0.3">
      <c r="A640" s="17"/>
      <c r="B640" s="26"/>
      <c r="C640" s="25"/>
      <c r="D640" s="26"/>
      <c r="E640" s="27"/>
      <c r="F640"/>
    </row>
    <row r="641" spans="1:6" ht="15.6" x14ac:dyDescent="0.3">
      <c r="A641" s="17"/>
      <c r="B641" s="26"/>
      <c r="C641" s="25"/>
      <c r="D641" s="26"/>
      <c r="E641" s="27"/>
      <c r="F641"/>
    </row>
    <row r="642" spans="1:6" ht="16.2" thickBot="1" x14ac:dyDescent="0.35">
      <c r="A642" s="42"/>
      <c r="B642" s="43"/>
      <c r="C642" s="44"/>
      <c r="D642" s="43"/>
      <c r="E642" s="45"/>
      <c r="F642"/>
    </row>
    <row r="643" spans="1:6" x14ac:dyDescent="0.3">
      <c r="F643"/>
    </row>
    <row r="644" spans="1:6" x14ac:dyDescent="0.3">
      <c r="F644"/>
    </row>
    <row r="645" spans="1:6" x14ac:dyDescent="0.3">
      <c r="F645"/>
    </row>
    <row r="646" spans="1:6" x14ac:dyDescent="0.3">
      <c r="F646"/>
    </row>
    <row r="647" spans="1:6" x14ac:dyDescent="0.3">
      <c r="F647"/>
    </row>
    <row r="648" spans="1:6" x14ac:dyDescent="0.3">
      <c r="F648"/>
    </row>
    <row r="649" spans="1:6" x14ac:dyDescent="0.3">
      <c r="F649"/>
    </row>
    <row r="650" spans="1:6" x14ac:dyDescent="0.3">
      <c r="F650"/>
    </row>
    <row r="651" spans="1:6" x14ac:dyDescent="0.3">
      <c r="F651"/>
    </row>
    <row r="652" spans="1:6" x14ac:dyDescent="0.3">
      <c r="F652"/>
    </row>
    <row r="653" spans="1:6" x14ac:dyDescent="0.3">
      <c r="F653"/>
    </row>
    <row r="654" spans="1:6" x14ac:dyDescent="0.3">
      <c r="F654"/>
    </row>
    <row r="655" spans="1:6" x14ac:dyDescent="0.3">
      <c r="F655"/>
    </row>
    <row r="656" spans="1:6" x14ac:dyDescent="0.3">
      <c r="F656"/>
    </row>
    <row r="657" spans="6:7" x14ac:dyDescent="0.3">
      <c r="F657"/>
    </row>
    <row r="658" spans="6:7" x14ac:dyDescent="0.3">
      <c r="F658"/>
    </row>
    <row r="659" spans="6:7" x14ac:dyDescent="0.3">
      <c r="F659"/>
    </row>
    <row r="660" spans="6:7" ht="15.6" x14ac:dyDescent="0.3">
      <c r="F660" s="11"/>
      <c r="G660" s="11"/>
    </row>
    <row r="661" spans="6:7" ht="15.6" x14ac:dyDescent="0.3">
      <c r="F661" s="11"/>
      <c r="G661" s="11"/>
    </row>
    <row r="662" spans="6:7" ht="15.6" x14ac:dyDescent="0.3">
      <c r="F662" s="11"/>
      <c r="G662" s="11"/>
    </row>
    <row r="663" spans="6:7" ht="15.6" x14ac:dyDescent="0.3">
      <c r="F663" s="11"/>
      <c r="G663" s="11"/>
    </row>
    <row r="664" spans="6:7" ht="15.6" x14ac:dyDescent="0.3">
      <c r="F664" s="11"/>
      <c r="G664" s="11"/>
    </row>
    <row r="665" spans="6:7" ht="15.6" x14ac:dyDescent="0.3">
      <c r="F665" s="11"/>
      <c r="G665" s="11"/>
    </row>
    <row r="666" spans="6:7" ht="15.6" x14ac:dyDescent="0.3">
      <c r="F666" s="11"/>
      <c r="G666" s="11"/>
    </row>
    <row r="667" spans="6:7" ht="15.6" x14ac:dyDescent="0.3">
      <c r="F667" s="11"/>
      <c r="G667" s="11"/>
    </row>
    <row r="668" spans="6:7" ht="15.6" x14ac:dyDescent="0.3">
      <c r="F668" s="11"/>
      <c r="G668" s="11"/>
    </row>
    <row r="669" spans="6:7" ht="15.6" x14ac:dyDescent="0.3">
      <c r="F669" s="11"/>
      <c r="G669" s="11"/>
    </row>
    <row r="670" spans="6:7" ht="15.6" x14ac:dyDescent="0.3">
      <c r="F670" s="11"/>
      <c r="G670" s="11"/>
    </row>
    <row r="671" spans="6:7" ht="15.6" x14ac:dyDescent="0.3">
      <c r="F671" s="11"/>
      <c r="G671" s="11"/>
    </row>
    <row r="672" spans="6:7" ht="15.6" x14ac:dyDescent="0.3">
      <c r="F672" s="11"/>
      <c r="G672" s="11"/>
    </row>
    <row r="673" spans="6:7" ht="15.6" x14ac:dyDescent="0.3">
      <c r="F673" s="11"/>
      <c r="G673" s="11"/>
    </row>
    <row r="674" spans="6:7" ht="15.6" x14ac:dyDescent="0.3">
      <c r="F674" s="11"/>
      <c r="G674" s="11"/>
    </row>
    <row r="675" spans="6:7" ht="15.6" x14ac:dyDescent="0.3">
      <c r="F675" s="11"/>
      <c r="G675" s="11"/>
    </row>
    <row r="676" spans="6:7" ht="15.6" x14ac:dyDescent="0.3">
      <c r="F676" s="11"/>
      <c r="G676" s="11"/>
    </row>
    <row r="677" spans="6:7" ht="15.6" x14ac:dyDescent="0.3">
      <c r="F677" s="11"/>
      <c r="G677" s="11"/>
    </row>
    <row r="678" spans="6:7" ht="15.6" x14ac:dyDescent="0.3">
      <c r="F678" s="11"/>
      <c r="G678" s="11"/>
    </row>
    <row r="679" spans="6:7" ht="15.6" x14ac:dyDescent="0.3">
      <c r="F679" s="11"/>
      <c r="G679" s="11"/>
    </row>
    <row r="680" spans="6:7" ht="15.6" x14ac:dyDescent="0.3">
      <c r="F680" s="11"/>
      <c r="G680" s="11"/>
    </row>
    <row r="681" spans="6:7" ht="15.6" x14ac:dyDescent="0.3">
      <c r="F681" s="11"/>
      <c r="G681" s="11"/>
    </row>
    <row r="682" spans="6:7" ht="15.6" x14ac:dyDescent="0.3">
      <c r="F682" s="11"/>
      <c r="G682" s="11"/>
    </row>
    <row r="683" spans="6:7" ht="15.6" x14ac:dyDescent="0.3">
      <c r="F683" s="11"/>
      <c r="G683" s="11"/>
    </row>
    <row r="684" spans="6:7" ht="15.6" x14ac:dyDescent="0.3">
      <c r="F684" s="11"/>
      <c r="G684" s="11"/>
    </row>
    <row r="685" spans="6:7" ht="15.6" x14ac:dyDescent="0.3">
      <c r="F685" s="11"/>
      <c r="G685" s="11"/>
    </row>
    <row r="686" spans="6:7" ht="15.6" x14ac:dyDescent="0.3">
      <c r="F686" s="11"/>
      <c r="G686" s="11"/>
    </row>
    <row r="687" spans="6:7" ht="15.6" x14ac:dyDescent="0.3">
      <c r="F687" s="11"/>
      <c r="G687" s="11"/>
    </row>
    <row r="688" spans="6:7" ht="15.6" x14ac:dyDescent="0.3">
      <c r="F688" s="11"/>
      <c r="G688" s="11"/>
    </row>
    <row r="689" spans="6:7" ht="15.6" x14ac:dyDescent="0.3">
      <c r="F689" s="11"/>
      <c r="G689" s="11"/>
    </row>
    <row r="690" spans="6:7" ht="15.6" x14ac:dyDescent="0.3">
      <c r="F690" s="11"/>
      <c r="G690" s="11"/>
    </row>
    <row r="691" spans="6:7" ht="15.6" x14ac:dyDescent="0.3">
      <c r="F691" s="11"/>
      <c r="G691" s="11"/>
    </row>
    <row r="692" spans="6:7" ht="15.6" x14ac:dyDescent="0.3">
      <c r="F692" s="11"/>
      <c r="G692" s="11"/>
    </row>
    <row r="693" spans="6:7" ht="15.6" x14ac:dyDescent="0.3">
      <c r="F693" s="11"/>
      <c r="G693" s="11"/>
    </row>
    <row r="694" spans="6:7" ht="15.6" x14ac:dyDescent="0.3">
      <c r="F694" s="11"/>
      <c r="G694" s="11"/>
    </row>
    <row r="695" spans="6:7" ht="15.6" x14ac:dyDescent="0.3">
      <c r="F695" s="11"/>
      <c r="G695" s="11"/>
    </row>
    <row r="696" spans="6:7" ht="15.6" x14ac:dyDescent="0.3">
      <c r="F696" s="11"/>
      <c r="G696" s="11"/>
    </row>
    <row r="697" spans="6:7" ht="15.6" x14ac:dyDescent="0.3">
      <c r="F697" s="11"/>
      <c r="G697" s="11"/>
    </row>
    <row r="698" spans="6:7" ht="15.6" x14ac:dyDescent="0.3">
      <c r="F698" s="11"/>
      <c r="G698" s="11"/>
    </row>
    <row r="699" spans="6:7" ht="15.6" x14ac:dyDescent="0.3">
      <c r="F699" s="11"/>
      <c r="G699" s="11"/>
    </row>
    <row r="700" spans="6:7" ht="15.6" x14ac:dyDescent="0.3">
      <c r="F700" s="11"/>
      <c r="G700" s="11"/>
    </row>
    <row r="701" spans="6:7" ht="15.6" x14ac:dyDescent="0.3">
      <c r="F701" s="11"/>
      <c r="G701" s="11"/>
    </row>
    <row r="702" spans="6:7" ht="15.6" x14ac:dyDescent="0.3">
      <c r="F702" s="11"/>
      <c r="G702" s="11"/>
    </row>
    <row r="703" spans="6:7" ht="15.6" x14ac:dyDescent="0.3">
      <c r="F703" s="11"/>
      <c r="G703" s="11"/>
    </row>
    <row r="704" spans="6:7" ht="15.6" x14ac:dyDescent="0.3">
      <c r="F704" s="11"/>
      <c r="G704" s="11"/>
    </row>
    <row r="705" spans="6:7" ht="15.6" x14ac:dyDescent="0.3">
      <c r="F705" s="11"/>
      <c r="G705" s="11"/>
    </row>
    <row r="706" spans="6:7" ht="15.6" x14ac:dyDescent="0.3">
      <c r="F706" s="11"/>
      <c r="G706" s="11"/>
    </row>
    <row r="707" spans="6:7" ht="15.6" x14ac:dyDescent="0.3">
      <c r="F707" s="11"/>
      <c r="G707" s="11"/>
    </row>
    <row r="708" spans="6:7" ht="15.6" x14ac:dyDescent="0.3">
      <c r="F708" s="11"/>
      <c r="G708" s="11"/>
    </row>
    <row r="709" spans="6:7" ht="15.6" x14ac:dyDescent="0.3">
      <c r="F709" s="11"/>
      <c r="G709" s="11"/>
    </row>
    <row r="710" spans="6:7" ht="15.6" x14ac:dyDescent="0.3">
      <c r="F710" s="11"/>
      <c r="G710" s="11"/>
    </row>
    <row r="711" spans="6:7" ht="15.6" x14ac:dyDescent="0.3">
      <c r="F711" s="11"/>
      <c r="G711" s="11"/>
    </row>
    <row r="712" spans="6:7" ht="15.6" x14ac:dyDescent="0.3">
      <c r="F712" s="11"/>
      <c r="G712" s="11"/>
    </row>
    <row r="713" spans="6:7" ht="15.6" x14ac:dyDescent="0.3">
      <c r="F713" s="11"/>
      <c r="G713" s="11"/>
    </row>
    <row r="714" spans="6:7" ht="15.6" x14ac:dyDescent="0.3">
      <c r="F714" s="11"/>
      <c r="G714" s="11"/>
    </row>
    <row r="715" spans="6:7" ht="15.6" x14ac:dyDescent="0.3">
      <c r="F715" s="11"/>
      <c r="G715" s="11"/>
    </row>
    <row r="716" spans="6:7" ht="15.6" x14ac:dyDescent="0.3">
      <c r="F716" s="11"/>
      <c r="G716" s="11"/>
    </row>
    <row r="717" spans="6:7" ht="15.6" x14ac:dyDescent="0.3">
      <c r="F717" s="11"/>
      <c r="G717" s="11"/>
    </row>
    <row r="718" spans="6:7" ht="15.6" x14ac:dyDescent="0.3">
      <c r="F718" s="11"/>
      <c r="G718" s="11"/>
    </row>
    <row r="719" spans="6:7" ht="15.6" x14ac:dyDescent="0.3">
      <c r="F719" s="11"/>
      <c r="G719" s="11"/>
    </row>
    <row r="720" spans="6:7" ht="15.6" x14ac:dyDescent="0.3">
      <c r="F720" s="11"/>
      <c r="G720" s="11"/>
    </row>
    <row r="721" spans="6:7" ht="15.6" x14ac:dyDescent="0.3">
      <c r="F721" s="11"/>
      <c r="G721" s="11"/>
    </row>
    <row r="722" spans="6:7" ht="15.6" x14ac:dyDescent="0.3">
      <c r="F722" s="11"/>
      <c r="G722" s="11"/>
    </row>
    <row r="723" spans="6:7" ht="15.6" x14ac:dyDescent="0.3">
      <c r="F723" s="11"/>
      <c r="G723" s="11"/>
    </row>
    <row r="724" spans="6:7" ht="15.6" x14ac:dyDescent="0.3">
      <c r="F724" s="11"/>
      <c r="G724" s="11"/>
    </row>
    <row r="725" spans="6:7" ht="15.6" x14ac:dyDescent="0.3">
      <c r="F725" s="11"/>
      <c r="G725" s="11"/>
    </row>
    <row r="726" spans="6:7" ht="15.6" x14ac:dyDescent="0.3">
      <c r="F726" s="11"/>
      <c r="G726" s="11"/>
    </row>
    <row r="727" spans="6:7" ht="15.6" x14ac:dyDescent="0.3">
      <c r="F727" s="11"/>
      <c r="G727" s="11"/>
    </row>
    <row r="728" spans="6:7" ht="15.6" x14ac:dyDescent="0.3">
      <c r="F728" s="11"/>
      <c r="G728" s="11"/>
    </row>
    <row r="729" spans="6:7" ht="15.6" x14ac:dyDescent="0.3">
      <c r="F729" s="11"/>
      <c r="G729" s="11"/>
    </row>
    <row r="730" spans="6:7" ht="15.6" x14ac:dyDescent="0.3">
      <c r="F730" s="11"/>
      <c r="G730" s="11"/>
    </row>
    <row r="731" spans="6:7" ht="15.6" x14ac:dyDescent="0.3">
      <c r="F731" s="11"/>
      <c r="G731" s="11"/>
    </row>
    <row r="732" spans="6:7" ht="15.6" x14ac:dyDescent="0.3">
      <c r="F732" s="11"/>
      <c r="G732" s="11"/>
    </row>
    <row r="733" spans="6:7" ht="15.6" x14ac:dyDescent="0.3">
      <c r="F733" s="11"/>
      <c r="G733" s="11"/>
    </row>
    <row r="734" spans="6:7" ht="15.6" x14ac:dyDescent="0.3">
      <c r="F734" s="11"/>
      <c r="G734" s="11"/>
    </row>
    <row r="735" spans="6:7" ht="15.6" x14ac:dyDescent="0.3">
      <c r="F735" s="11"/>
      <c r="G735" s="11"/>
    </row>
    <row r="736" spans="6:7" ht="15.6" x14ac:dyDescent="0.3">
      <c r="F736" s="11"/>
      <c r="G736" s="11"/>
    </row>
    <row r="737" spans="6:7" ht="15.6" x14ac:dyDescent="0.3">
      <c r="F737" s="11"/>
      <c r="G737" s="11"/>
    </row>
    <row r="738" spans="6:7" ht="15.6" x14ac:dyDescent="0.3">
      <c r="F738" s="11"/>
      <c r="G738" s="11"/>
    </row>
    <row r="739" spans="6:7" ht="15.6" x14ac:dyDescent="0.3">
      <c r="F739" s="11"/>
      <c r="G739" s="11"/>
    </row>
    <row r="740" spans="6:7" ht="15.6" x14ac:dyDescent="0.3">
      <c r="F740" s="11"/>
      <c r="G740" s="11"/>
    </row>
    <row r="741" spans="6:7" ht="15.6" x14ac:dyDescent="0.3">
      <c r="F741" s="11"/>
      <c r="G741" s="11"/>
    </row>
    <row r="742" spans="6:7" ht="15.6" x14ac:dyDescent="0.3">
      <c r="F742" s="11"/>
      <c r="G742" s="11"/>
    </row>
    <row r="743" spans="6:7" ht="15.6" x14ac:dyDescent="0.3">
      <c r="F743" s="11"/>
      <c r="G743" s="11"/>
    </row>
    <row r="744" spans="6:7" ht="15.6" x14ac:dyDescent="0.3">
      <c r="F744" s="11"/>
    </row>
    <row r="745" spans="6:7" ht="15.6" x14ac:dyDescent="0.3">
      <c r="F745" s="11"/>
    </row>
    <row r="746" spans="6:7" ht="15.6" x14ac:dyDescent="0.3">
      <c r="F746" s="11"/>
    </row>
    <row r="747" spans="6:7" ht="15.6" x14ac:dyDescent="0.3">
      <c r="F747" s="11"/>
    </row>
    <row r="748" spans="6:7" ht="15.6" x14ac:dyDescent="0.3">
      <c r="F748" s="11"/>
    </row>
    <row r="749" spans="6:7" ht="15.6" x14ac:dyDescent="0.3">
      <c r="F749" s="11"/>
    </row>
    <row r="750" spans="6:7" ht="15.6" x14ac:dyDescent="0.3">
      <c r="F750" s="11"/>
    </row>
    <row r="751" spans="6:7" ht="15.6" x14ac:dyDescent="0.3">
      <c r="F751" s="11"/>
    </row>
    <row r="752" spans="6:7" ht="15.6" x14ac:dyDescent="0.3">
      <c r="F752" s="11"/>
    </row>
    <row r="753" spans="6:6" ht="15.6" x14ac:dyDescent="0.3">
      <c r="F753" s="11"/>
    </row>
    <row r="754" spans="6:6" ht="15.6" x14ac:dyDescent="0.3">
      <c r="F754" s="11"/>
    </row>
    <row r="755" spans="6:6" ht="15.6" x14ac:dyDescent="0.3">
      <c r="F755" s="11"/>
    </row>
    <row r="756" spans="6:6" ht="15.6" x14ac:dyDescent="0.3">
      <c r="F756" s="11"/>
    </row>
    <row r="757" spans="6:6" ht="15.6" x14ac:dyDescent="0.3">
      <c r="F757" s="11"/>
    </row>
    <row r="758" spans="6:6" ht="15.6" x14ac:dyDescent="0.3">
      <c r="F758" s="11"/>
    </row>
    <row r="759" spans="6:6" ht="15.6" x14ac:dyDescent="0.3">
      <c r="F759" s="11"/>
    </row>
    <row r="760" spans="6:6" ht="15.6" x14ac:dyDescent="0.3">
      <c r="F760" s="11"/>
    </row>
    <row r="761" spans="6:6" ht="15.6" x14ac:dyDescent="0.3">
      <c r="F761" s="11"/>
    </row>
    <row r="762" spans="6:6" ht="15.6" x14ac:dyDescent="0.3">
      <c r="F762" s="11"/>
    </row>
    <row r="763" spans="6:6" ht="15.6" x14ac:dyDescent="0.3">
      <c r="F763" s="11"/>
    </row>
    <row r="764" spans="6:6" ht="15.6" x14ac:dyDescent="0.3">
      <c r="F764" s="11"/>
    </row>
    <row r="765" spans="6:6" ht="15.6" x14ac:dyDescent="0.3">
      <c r="F765" s="11"/>
    </row>
    <row r="766" spans="6:6" ht="15.6" x14ac:dyDescent="0.3">
      <c r="F766" s="11"/>
    </row>
    <row r="767" spans="6:6" ht="15.6" x14ac:dyDescent="0.3">
      <c r="F767" s="11"/>
    </row>
    <row r="768" spans="6:6" ht="15.6" x14ac:dyDescent="0.3">
      <c r="F768" s="11"/>
    </row>
    <row r="769" spans="6:6" ht="15.6" x14ac:dyDescent="0.3">
      <c r="F769" s="11"/>
    </row>
    <row r="770" spans="6:6" ht="15.6" x14ac:dyDescent="0.3">
      <c r="F770" s="11"/>
    </row>
    <row r="771" spans="6:6" ht="15.6" x14ac:dyDescent="0.3">
      <c r="F771" s="11"/>
    </row>
    <row r="772" spans="6:6" ht="15.6" x14ac:dyDescent="0.3">
      <c r="F772" s="11"/>
    </row>
    <row r="773" spans="6:6" ht="15.6" x14ac:dyDescent="0.3">
      <c r="F773" s="11"/>
    </row>
    <row r="774" spans="6:6" ht="15.6" x14ac:dyDescent="0.3">
      <c r="F774" s="11"/>
    </row>
    <row r="775" spans="6:6" ht="15.6" x14ac:dyDescent="0.3">
      <c r="F775" s="11"/>
    </row>
    <row r="776" spans="6:6" ht="15.6" x14ac:dyDescent="0.3">
      <c r="F776" s="11"/>
    </row>
    <row r="777" spans="6:6" ht="15.6" x14ac:dyDescent="0.3">
      <c r="F777" s="11"/>
    </row>
    <row r="778" spans="6:6" ht="15.6" x14ac:dyDescent="0.3">
      <c r="F778" s="11"/>
    </row>
    <row r="779" spans="6:6" ht="15.6" x14ac:dyDescent="0.3">
      <c r="F779" s="11"/>
    </row>
    <row r="780" spans="6:6" ht="15.6" x14ac:dyDescent="0.3">
      <c r="F780" s="11"/>
    </row>
    <row r="781" spans="6:6" ht="15.6" x14ac:dyDescent="0.3">
      <c r="F781" s="11"/>
    </row>
    <row r="782" spans="6:6" ht="15.6" x14ac:dyDescent="0.3">
      <c r="F782" s="11"/>
    </row>
    <row r="783" spans="6:6" ht="15.6" x14ac:dyDescent="0.3">
      <c r="F783" s="11"/>
    </row>
    <row r="784" spans="6:6" ht="15.6" x14ac:dyDescent="0.3">
      <c r="F784" s="11"/>
    </row>
    <row r="785" spans="6:6" ht="15.6" x14ac:dyDescent="0.3">
      <c r="F785" s="11"/>
    </row>
    <row r="786" spans="6:6" ht="15.6" x14ac:dyDescent="0.3">
      <c r="F786" s="11"/>
    </row>
    <row r="787" spans="6:6" ht="15.6" x14ac:dyDescent="0.3">
      <c r="F787" s="11"/>
    </row>
    <row r="788" spans="6:6" ht="15.6" x14ac:dyDescent="0.3">
      <c r="F788" s="11"/>
    </row>
    <row r="789" spans="6:6" ht="15.6" x14ac:dyDescent="0.3">
      <c r="F789" s="11"/>
    </row>
    <row r="790" spans="6:6" ht="15.6" x14ac:dyDescent="0.3">
      <c r="F790" s="11"/>
    </row>
    <row r="791" spans="6:6" ht="15.6" x14ac:dyDescent="0.3">
      <c r="F791" s="11"/>
    </row>
    <row r="792" spans="6:6" ht="15.6" x14ac:dyDescent="0.3">
      <c r="F792" s="11"/>
    </row>
    <row r="793" spans="6:6" ht="15.6" x14ac:dyDescent="0.3">
      <c r="F793" s="11"/>
    </row>
    <row r="794" spans="6:6" ht="15.6" x14ac:dyDescent="0.3">
      <c r="F794" s="11"/>
    </row>
    <row r="795" spans="6:6" ht="15.6" x14ac:dyDescent="0.3">
      <c r="F795" s="11"/>
    </row>
    <row r="796" spans="6:6" ht="15.6" x14ac:dyDescent="0.3">
      <c r="F796" s="11"/>
    </row>
    <row r="797" spans="6:6" ht="15.6" x14ac:dyDescent="0.3">
      <c r="F797" s="11"/>
    </row>
    <row r="798" spans="6:6" ht="15.6" x14ac:dyDescent="0.3">
      <c r="F798" s="11"/>
    </row>
    <row r="799" spans="6:6" ht="15.6" x14ac:dyDescent="0.3">
      <c r="F799" s="11"/>
    </row>
    <row r="800" spans="6:6" ht="15.6" x14ac:dyDescent="0.3">
      <c r="F800" s="11"/>
    </row>
    <row r="801" spans="6:6" ht="15.6" x14ac:dyDescent="0.3">
      <c r="F801" s="11"/>
    </row>
    <row r="802" spans="6:6" ht="15.6" x14ac:dyDescent="0.3">
      <c r="F802" s="11"/>
    </row>
    <row r="803" spans="6:6" ht="15.6" x14ac:dyDescent="0.3">
      <c r="F803" s="11"/>
    </row>
    <row r="804" spans="6:6" ht="15.6" x14ac:dyDescent="0.3">
      <c r="F804" s="11"/>
    </row>
    <row r="805" spans="6:6" ht="15.6" x14ac:dyDescent="0.3">
      <c r="F805" s="11"/>
    </row>
    <row r="806" spans="6:6" ht="15.6" x14ac:dyDescent="0.3">
      <c r="F806" s="11"/>
    </row>
    <row r="807" spans="6:6" ht="15.6" x14ac:dyDescent="0.3">
      <c r="F807" s="11"/>
    </row>
    <row r="808" spans="6:6" ht="15.6" x14ac:dyDescent="0.3">
      <c r="F808" s="11"/>
    </row>
    <row r="809" spans="6:6" ht="15.6" x14ac:dyDescent="0.3">
      <c r="F809" s="11"/>
    </row>
    <row r="810" spans="6:6" ht="15.6" x14ac:dyDescent="0.3">
      <c r="F810" s="11"/>
    </row>
    <row r="811" spans="6:6" ht="15.6" x14ac:dyDescent="0.3">
      <c r="F811" s="11"/>
    </row>
    <row r="812" spans="6:6" ht="15.6" x14ac:dyDescent="0.3">
      <c r="F812" s="11"/>
    </row>
    <row r="813" spans="6:6" ht="15.6" x14ac:dyDescent="0.3">
      <c r="F813" s="11"/>
    </row>
    <row r="814" spans="6:6" ht="15.6" x14ac:dyDescent="0.3">
      <c r="F814" s="11"/>
    </row>
    <row r="815" spans="6:6" ht="15.6" x14ac:dyDescent="0.3">
      <c r="F815" s="11"/>
    </row>
    <row r="816" spans="6:6" ht="15.6" x14ac:dyDescent="0.3">
      <c r="F816" s="11"/>
    </row>
    <row r="817" spans="6:6" ht="15.6" x14ac:dyDescent="0.3">
      <c r="F817" s="11"/>
    </row>
    <row r="818" spans="6:6" ht="15.6" x14ac:dyDescent="0.3">
      <c r="F818" s="11"/>
    </row>
    <row r="819" spans="6:6" ht="15.6" x14ac:dyDescent="0.3">
      <c r="F819" s="11"/>
    </row>
    <row r="820" spans="6:6" ht="15.6" x14ac:dyDescent="0.3">
      <c r="F820" s="11"/>
    </row>
    <row r="821" spans="6:6" ht="15.6" x14ac:dyDescent="0.3">
      <c r="F821" s="11"/>
    </row>
    <row r="822" spans="6:6" ht="15.6" x14ac:dyDescent="0.3">
      <c r="F822" s="11"/>
    </row>
    <row r="823" spans="6:6" ht="15.6" x14ac:dyDescent="0.3">
      <c r="F823" s="11"/>
    </row>
    <row r="824" spans="6:6" ht="15.6" x14ac:dyDescent="0.3">
      <c r="F824" s="11"/>
    </row>
    <row r="825" spans="6:6" ht="15.6" x14ac:dyDescent="0.3">
      <c r="F825" s="11"/>
    </row>
    <row r="826" spans="6:6" ht="15.6" x14ac:dyDescent="0.3">
      <c r="F826" s="11"/>
    </row>
    <row r="827" spans="6:6" ht="15.6" x14ac:dyDescent="0.3">
      <c r="F827" s="11"/>
    </row>
    <row r="828" spans="6:6" ht="15.6" x14ac:dyDescent="0.3">
      <c r="F828" s="11"/>
    </row>
    <row r="829" spans="6:6" ht="15.6" x14ac:dyDescent="0.3">
      <c r="F829" s="11"/>
    </row>
    <row r="830" spans="6:6" ht="15.6" x14ac:dyDescent="0.3">
      <c r="F830" s="11"/>
    </row>
    <row r="831" spans="6:6" ht="15.6" x14ac:dyDescent="0.3">
      <c r="F831" s="11"/>
    </row>
    <row r="832" spans="6:6" ht="15.6" x14ac:dyDescent="0.3">
      <c r="F832" s="11"/>
    </row>
    <row r="833" spans="6:6" ht="15.6" x14ac:dyDescent="0.3">
      <c r="F833" s="11"/>
    </row>
    <row r="834" spans="6:6" ht="15.6" x14ac:dyDescent="0.3">
      <c r="F834" s="11"/>
    </row>
    <row r="835" spans="6:6" ht="15.6" x14ac:dyDescent="0.3">
      <c r="F835" s="11"/>
    </row>
    <row r="836" spans="6:6" ht="15.6" x14ac:dyDescent="0.3">
      <c r="F836" s="11"/>
    </row>
    <row r="837" spans="6:6" ht="15.6" x14ac:dyDescent="0.3">
      <c r="F837" s="11"/>
    </row>
    <row r="838" spans="6:6" ht="15.6" x14ac:dyDescent="0.3">
      <c r="F838" s="11"/>
    </row>
    <row r="839" spans="6:6" ht="15.6" x14ac:dyDescent="0.3">
      <c r="F839" s="11"/>
    </row>
    <row r="840" spans="6:6" ht="15.6" x14ac:dyDescent="0.3">
      <c r="F840" s="11"/>
    </row>
    <row r="841" spans="6:6" ht="15.6" x14ac:dyDescent="0.3">
      <c r="F841" s="11"/>
    </row>
    <row r="842" spans="6:6" ht="15.6" x14ac:dyDescent="0.3">
      <c r="F842" s="11"/>
    </row>
    <row r="843" spans="6:6" ht="15.6" x14ac:dyDescent="0.3">
      <c r="F843" s="11"/>
    </row>
    <row r="844" spans="6:6" ht="15.6" x14ac:dyDescent="0.3">
      <c r="F844" s="11"/>
    </row>
    <row r="845" spans="6:6" ht="15.6" x14ac:dyDescent="0.3">
      <c r="F845" s="11"/>
    </row>
    <row r="846" spans="6:6" ht="15.6" x14ac:dyDescent="0.3">
      <c r="F846" s="11"/>
    </row>
    <row r="847" spans="6:6" ht="15.6" x14ac:dyDescent="0.3">
      <c r="F847" s="11"/>
    </row>
    <row r="848" spans="6:6" ht="15.6" x14ac:dyDescent="0.3">
      <c r="F848" s="11"/>
    </row>
    <row r="849" spans="6:6" ht="15.6" x14ac:dyDescent="0.3">
      <c r="F849" s="11"/>
    </row>
    <row r="850" spans="6:6" ht="15.6" x14ac:dyDescent="0.3">
      <c r="F850" s="11"/>
    </row>
    <row r="851" spans="6:6" ht="15.6" x14ac:dyDescent="0.3">
      <c r="F851" s="11"/>
    </row>
    <row r="852" spans="6:6" ht="15.6" x14ac:dyDescent="0.3">
      <c r="F852" s="11"/>
    </row>
    <row r="853" spans="6:6" ht="15.6" x14ac:dyDescent="0.3">
      <c r="F853" s="11"/>
    </row>
    <row r="854" spans="6:6" ht="15.6" x14ac:dyDescent="0.3">
      <c r="F854" s="11"/>
    </row>
    <row r="855" spans="6:6" ht="15.6" x14ac:dyDescent="0.3">
      <c r="F855" s="11"/>
    </row>
    <row r="856" spans="6:6" ht="15.6" x14ac:dyDescent="0.3">
      <c r="F856" s="11"/>
    </row>
    <row r="857" spans="6:6" ht="15.6" x14ac:dyDescent="0.3">
      <c r="F857" s="11"/>
    </row>
    <row r="858" spans="6:6" ht="15.6" x14ac:dyDescent="0.3">
      <c r="F858" s="11"/>
    </row>
    <row r="859" spans="6:6" ht="15.6" x14ac:dyDescent="0.3">
      <c r="F859" s="11"/>
    </row>
    <row r="860" spans="6:6" ht="15.6" x14ac:dyDescent="0.3">
      <c r="F860" s="11"/>
    </row>
    <row r="861" spans="6:6" ht="15.6" x14ac:dyDescent="0.3">
      <c r="F861" s="11"/>
    </row>
    <row r="862" spans="6:6" ht="15.6" x14ac:dyDescent="0.3">
      <c r="F862" s="11"/>
    </row>
    <row r="863" spans="6:6" ht="15.6" x14ac:dyDescent="0.3">
      <c r="F863" s="11"/>
    </row>
    <row r="864" spans="6:6" ht="15.6" x14ac:dyDescent="0.3">
      <c r="F864" s="11"/>
    </row>
    <row r="865" spans="6:6" ht="15.6" x14ac:dyDescent="0.3">
      <c r="F865" s="11"/>
    </row>
    <row r="866" spans="6:6" ht="15.6" x14ac:dyDescent="0.3">
      <c r="F866" s="11"/>
    </row>
    <row r="867" spans="6:6" ht="15.6" x14ac:dyDescent="0.3">
      <c r="F867" s="11"/>
    </row>
    <row r="868" spans="6:6" ht="15.6" x14ac:dyDescent="0.3">
      <c r="F868" s="11"/>
    </row>
    <row r="869" spans="6:6" ht="15.6" x14ac:dyDescent="0.3">
      <c r="F869" s="11"/>
    </row>
    <row r="870" spans="6:6" ht="15.6" x14ac:dyDescent="0.3">
      <c r="F870" s="11"/>
    </row>
    <row r="871" spans="6:6" ht="15.6" x14ac:dyDescent="0.3">
      <c r="F871" s="11"/>
    </row>
    <row r="872" spans="6:6" ht="15.6" x14ac:dyDescent="0.3">
      <c r="F872" s="11"/>
    </row>
    <row r="873" spans="6:6" ht="15.6" x14ac:dyDescent="0.3">
      <c r="F873" s="11"/>
    </row>
    <row r="874" spans="6:6" ht="15.6" x14ac:dyDescent="0.3">
      <c r="F874" s="11"/>
    </row>
    <row r="875" spans="6:6" ht="15.6" x14ac:dyDescent="0.3">
      <c r="F875" s="11"/>
    </row>
    <row r="876" spans="6:6" ht="15.6" x14ac:dyDescent="0.3">
      <c r="F876" s="11"/>
    </row>
    <row r="877" spans="6:6" ht="15.6" x14ac:dyDescent="0.3">
      <c r="F877" s="11"/>
    </row>
    <row r="878" spans="6:6" ht="15.6" x14ac:dyDescent="0.3">
      <c r="F878" s="11"/>
    </row>
    <row r="879" spans="6:6" ht="15.6" x14ac:dyDescent="0.3">
      <c r="F879" s="11"/>
    </row>
    <row r="880" spans="6:6" ht="15.6" x14ac:dyDescent="0.3">
      <c r="F880" s="11"/>
    </row>
    <row r="881" spans="6:6" ht="15.6" x14ac:dyDescent="0.3">
      <c r="F881" s="11"/>
    </row>
    <row r="882" spans="6:6" ht="15.6" x14ac:dyDescent="0.3">
      <c r="F882" s="11"/>
    </row>
    <row r="883" spans="6:6" ht="15.6" x14ac:dyDescent="0.3">
      <c r="F883" s="11"/>
    </row>
    <row r="884" spans="6:6" ht="15.6" x14ac:dyDescent="0.3">
      <c r="F884" s="11"/>
    </row>
    <row r="885" spans="6:6" ht="15.6" x14ac:dyDescent="0.3">
      <c r="F885" s="11"/>
    </row>
    <row r="886" spans="6:6" ht="15.6" x14ac:dyDescent="0.3">
      <c r="F886" s="11"/>
    </row>
    <row r="887" spans="6:6" ht="15.6" x14ac:dyDescent="0.3">
      <c r="F887" s="11"/>
    </row>
    <row r="888" spans="6:6" ht="15.6" x14ac:dyDescent="0.3">
      <c r="F888" s="11"/>
    </row>
    <row r="889" spans="6:6" ht="15.6" x14ac:dyDescent="0.3">
      <c r="F889" s="11"/>
    </row>
    <row r="890" spans="6:6" ht="15.6" x14ac:dyDescent="0.3">
      <c r="F890" s="11"/>
    </row>
    <row r="891" spans="6:6" ht="15.6" x14ac:dyDescent="0.3">
      <c r="F891" s="11"/>
    </row>
    <row r="892" spans="6:6" ht="15.6" x14ac:dyDescent="0.3">
      <c r="F892" s="11"/>
    </row>
    <row r="893" spans="6:6" ht="15.6" x14ac:dyDescent="0.3">
      <c r="F893" s="11"/>
    </row>
    <row r="894" spans="6:6" ht="15.6" x14ac:dyDescent="0.3">
      <c r="F894" s="11"/>
    </row>
    <row r="895" spans="6:6" ht="15.6" x14ac:dyDescent="0.3">
      <c r="F895" s="11"/>
    </row>
    <row r="896" spans="6:6" ht="15.6" x14ac:dyDescent="0.3">
      <c r="F896" s="11"/>
    </row>
    <row r="897" spans="6:6" ht="15.6" x14ac:dyDescent="0.3">
      <c r="F897" s="11"/>
    </row>
    <row r="898" spans="6:6" ht="15.6" x14ac:dyDescent="0.3">
      <c r="F898" s="11"/>
    </row>
    <row r="899" spans="6:6" ht="15.6" x14ac:dyDescent="0.3">
      <c r="F899" s="11"/>
    </row>
    <row r="900" spans="6:6" ht="15.6" x14ac:dyDescent="0.3">
      <c r="F900" s="11"/>
    </row>
    <row r="901" spans="6:6" ht="15.6" x14ac:dyDescent="0.3">
      <c r="F901" s="11"/>
    </row>
    <row r="902" spans="6:6" ht="15.6" x14ac:dyDescent="0.3">
      <c r="F902" s="11"/>
    </row>
    <row r="903" spans="6:6" ht="15.6" x14ac:dyDescent="0.3">
      <c r="F903" s="11"/>
    </row>
    <row r="904" spans="6:6" ht="15.6" x14ac:dyDescent="0.3">
      <c r="F904" s="11"/>
    </row>
    <row r="905" spans="6:6" ht="15.6" x14ac:dyDescent="0.3">
      <c r="F905" s="11"/>
    </row>
    <row r="906" spans="6:6" ht="15.6" x14ac:dyDescent="0.3">
      <c r="F906" s="11"/>
    </row>
    <row r="907" spans="6:6" ht="15.6" x14ac:dyDescent="0.3">
      <c r="F907" s="11"/>
    </row>
    <row r="908" spans="6:6" ht="15.6" x14ac:dyDescent="0.3">
      <c r="F908" s="11"/>
    </row>
    <row r="909" spans="6:6" ht="15.6" x14ac:dyDescent="0.3">
      <c r="F909" s="11"/>
    </row>
    <row r="910" spans="6:6" ht="15.6" x14ac:dyDescent="0.3">
      <c r="F910" s="11"/>
    </row>
    <row r="911" spans="6:6" ht="15.6" x14ac:dyDescent="0.3">
      <c r="F911" s="11"/>
    </row>
    <row r="912" spans="6:6" ht="15.6" x14ac:dyDescent="0.3">
      <c r="F912" s="11"/>
    </row>
    <row r="913" spans="6:6" ht="15.6" x14ac:dyDescent="0.3">
      <c r="F913" s="11"/>
    </row>
    <row r="914" spans="6:6" ht="15.6" x14ac:dyDescent="0.3">
      <c r="F914" s="11"/>
    </row>
    <row r="915" spans="6:6" ht="15.6" x14ac:dyDescent="0.3">
      <c r="F915" s="11"/>
    </row>
    <row r="916" spans="6:6" ht="15.6" x14ac:dyDescent="0.3">
      <c r="F916" s="11"/>
    </row>
    <row r="917" spans="6:6" ht="15.6" x14ac:dyDescent="0.3">
      <c r="F917" s="11"/>
    </row>
    <row r="918" spans="6:6" ht="15.6" x14ac:dyDescent="0.3">
      <c r="F918" s="11"/>
    </row>
    <row r="919" spans="6:6" ht="15.6" x14ac:dyDescent="0.3">
      <c r="F919" s="11"/>
    </row>
    <row r="920" spans="6:6" ht="15.6" x14ac:dyDescent="0.3">
      <c r="F920" s="11"/>
    </row>
    <row r="921" spans="6:6" ht="15.6" x14ac:dyDescent="0.3">
      <c r="F921" s="11"/>
    </row>
    <row r="922" spans="6:6" ht="15.6" x14ac:dyDescent="0.3">
      <c r="F922" s="11"/>
    </row>
    <row r="923" spans="6:6" ht="15.6" x14ac:dyDescent="0.3">
      <c r="F923" s="11"/>
    </row>
    <row r="924" spans="6:6" ht="15.6" x14ac:dyDescent="0.3">
      <c r="F924" s="11"/>
    </row>
    <row r="925" spans="6:6" ht="15.6" x14ac:dyDescent="0.3">
      <c r="F925" s="11"/>
    </row>
    <row r="926" spans="6:6" ht="15.6" x14ac:dyDescent="0.3">
      <c r="F926" s="11"/>
    </row>
    <row r="927" spans="6:6" ht="15.6" x14ac:dyDescent="0.3">
      <c r="F927" s="11"/>
    </row>
    <row r="928" spans="6:6" ht="15.6" x14ac:dyDescent="0.3">
      <c r="F928" s="11"/>
    </row>
    <row r="929" spans="6:6" ht="15.6" x14ac:dyDescent="0.3">
      <c r="F929" s="11"/>
    </row>
    <row r="930" spans="6:6" ht="15.6" x14ac:dyDescent="0.3">
      <c r="F930" s="11"/>
    </row>
    <row r="931" spans="6:6" ht="15.6" x14ac:dyDescent="0.3">
      <c r="F931" s="11"/>
    </row>
    <row r="932" spans="6:6" ht="15.6" x14ac:dyDescent="0.3">
      <c r="F932" s="11"/>
    </row>
    <row r="933" spans="6:6" ht="15.6" x14ac:dyDescent="0.3">
      <c r="F933" s="11"/>
    </row>
    <row r="934" spans="6:6" ht="15.6" x14ac:dyDescent="0.3">
      <c r="F934" s="11"/>
    </row>
    <row r="935" spans="6:6" ht="15.6" x14ac:dyDescent="0.3">
      <c r="F935" s="11"/>
    </row>
    <row r="936" spans="6:6" ht="15.6" x14ac:dyDescent="0.3">
      <c r="F936" s="11"/>
    </row>
    <row r="937" spans="6:6" ht="15.6" x14ac:dyDescent="0.3">
      <c r="F937" s="11"/>
    </row>
    <row r="938" spans="6:6" ht="15.6" x14ac:dyDescent="0.3">
      <c r="F938" s="11"/>
    </row>
    <row r="939" spans="6:6" ht="15.6" x14ac:dyDescent="0.3">
      <c r="F939" s="11"/>
    </row>
    <row r="940" spans="6:6" ht="15.6" x14ac:dyDescent="0.3">
      <c r="F940" s="11"/>
    </row>
    <row r="941" spans="6:6" ht="15.6" x14ac:dyDescent="0.3">
      <c r="F941" s="11"/>
    </row>
    <row r="942" spans="6:6" ht="15.6" x14ac:dyDescent="0.3">
      <c r="F942" s="11"/>
    </row>
    <row r="943" spans="6:6" ht="15.6" x14ac:dyDescent="0.3">
      <c r="F943" s="11"/>
    </row>
    <row r="944" spans="6:6" ht="15.6" x14ac:dyDescent="0.3">
      <c r="F944" s="11"/>
    </row>
    <row r="945" spans="6:6" ht="15.6" x14ac:dyDescent="0.3">
      <c r="F945" s="11"/>
    </row>
    <row r="946" spans="6:6" ht="15.6" x14ac:dyDescent="0.3">
      <c r="F946" s="11"/>
    </row>
    <row r="947" spans="6:6" ht="15.6" x14ac:dyDescent="0.3">
      <c r="F947" s="11"/>
    </row>
    <row r="948" spans="6:6" ht="15.6" x14ac:dyDescent="0.3">
      <c r="F948" s="11"/>
    </row>
    <row r="949" spans="6:6" ht="15.6" x14ac:dyDescent="0.3">
      <c r="F949" s="11"/>
    </row>
    <row r="950" spans="6:6" ht="15.6" x14ac:dyDescent="0.3">
      <c r="F950" s="11"/>
    </row>
    <row r="951" spans="6:6" ht="15.6" x14ac:dyDescent="0.3">
      <c r="F951" s="11"/>
    </row>
    <row r="952" spans="6:6" ht="15.6" x14ac:dyDescent="0.3">
      <c r="F952" s="11"/>
    </row>
    <row r="953" spans="6:6" ht="15.6" x14ac:dyDescent="0.3">
      <c r="F953" s="11"/>
    </row>
    <row r="954" spans="6:6" ht="15.6" x14ac:dyDescent="0.3">
      <c r="F954" s="11"/>
    </row>
    <row r="955" spans="6:6" ht="15.6" x14ac:dyDescent="0.3">
      <c r="F955" s="11"/>
    </row>
    <row r="956" spans="6:6" ht="15.6" x14ac:dyDescent="0.3">
      <c r="F956" s="11"/>
    </row>
    <row r="957" spans="6:6" ht="15.6" x14ac:dyDescent="0.3">
      <c r="F957" s="11"/>
    </row>
    <row r="958" spans="6:6" ht="15.6" x14ac:dyDescent="0.3">
      <c r="F958" s="11"/>
    </row>
    <row r="959" spans="6:6" ht="15.6" x14ac:dyDescent="0.3">
      <c r="F959" s="11"/>
    </row>
    <row r="960" spans="6:6" ht="15.6" x14ac:dyDescent="0.3">
      <c r="F960" s="11"/>
    </row>
    <row r="961" spans="6:6" ht="15.6" x14ac:dyDescent="0.3">
      <c r="F961" s="11"/>
    </row>
    <row r="962" spans="6:6" ht="15.6" x14ac:dyDescent="0.3">
      <c r="F962" s="11"/>
    </row>
    <row r="963" spans="6:6" ht="15.6" x14ac:dyDescent="0.3">
      <c r="F963" s="11"/>
    </row>
    <row r="964" spans="6:6" ht="15.6" x14ac:dyDescent="0.3">
      <c r="F964" s="11"/>
    </row>
    <row r="965" spans="6:6" ht="15.6" x14ac:dyDescent="0.3">
      <c r="F965" s="11"/>
    </row>
    <row r="966" spans="6:6" ht="15.6" x14ac:dyDescent="0.3">
      <c r="F966" s="11"/>
    </row>
    <row r="967" spans="6:6" ht="15.6" x14ac:dyDescent="0.3">
      <c r="F967" s="11"/>
    </row>
    <row r="968" spans="6:6" ht="15.6" x14ac:dyDescent="0.3">
      <c r="F968" s="11"/>
    </row>
    <row r="969" spans="6:6" ht="15.6" x14ac:dyDescent="0.3">
      <c r="F969" s="11"/>
    </row>
    <row r="970" spans="6:6" ht="15.6" x14ac:dyDescent="0.3">
      <c r="F970" s="11"/>
    </row>
    <row r="971" spans="6:6" ht="15.6" x14ac:dyDescent="0.3">
      <c r="F971" s="11"/>
    </row>
    <row r="972" spans="6:6" ht="15.6" x14ac:dyDescent="0.3">
      <c r="F972" s="11"/>
    </row>
    <row r="973" spans="6:6" ht="15.6" x14ac:dyDescent="0.3">
      <c r="F973" s="11"/>
    </row>
    <row r="974" spans="6:6" ht="15.6" x14ac:dyDescent="0.3">
      <c r="F974" s="11"/>
    </row>
    <row r="975" spans="6:6" ht="15.6" x14ac:dyDescent="0.3">
      <c r="F975" s="11"/>
    </row>
    <row r="976" spans="6:6" ht="15.6" x14ac:dyDescent="0.3">
      <c r="F976" s="11"/>
    </row>
    <row r="977" spans="6:6" ht="15.6" x14ac:dyDescent="0.3">
      <c r="F977" s="11"/>
    </row>
    <row r="978" spans="6:6" ht="15.6" x14ac:dyDescent="0.3">
      <c r="F978" s="11"/>
    </row>
    <row r="979" spans="6:6" ht="15.6" x14ac:dyDescent="0.3">
      <c r="F979" s="11"/>
    </row>
    <row r="980" spans="6:6" ht="15.6" x14ac:dyDescent="0.3">
      <c r="F980" s="11"/>
    </row>
    <row r="981" spans="6:6" ht="15.6" x14ac:dyDescent="0.3">
      <c r="F981" s="11"/>
    </row>
    <row r="982" spans="6:6" ht="15.6" x14ac:dyDescent="0.3">
      <c r="F982" s="11"/>
    </row>
    <row r="983" spans="6:6" ht="15.6" x14ac:dyDescent="0.3">
      <c r="F983" s="11"/>
    </row>
    <row r="984" spans="6:6" ht="15.6" x14ac:dyDescent="0.3">
      <c r="F984" s="11"/>
    </row>
    <row r="985" spans="6:6" ht="15.6" x14ac:dyDescent="0.3">
      <c r="F985" s="11"/>
    </row>
    <row r="986" spans="6:6" ht="15.6" x14ac:dyDescent="0.3">
      <c r="F986" s="11"/>
    </row>
    <row r="987" spans="6:6" ht="15.6" x14ac:dyDescent="0.3">
      <c r="F987" s="11"/>
    </row>
    <row r="988" spans="6:6" ht="15.6" x14ac:dyDescent="0.3">
      <c r="F988" s="11"/>
    </row>
    <row r="989" spans="6:6" ht="15.6" x14ac:dyDescent="0.3">
      <c r="F989" s="11"/>
    </row>
    <row r="990" spans="6:6" ht="15.6" x14ac:dyDescent="0.3">
      <c r="F990" s="11"/>
    </row>
    <row r="991" spans="6:6" ht="15.6" x14ac:dyDescent="0.3">
      <c r="F991" s="11"/>
    </row>
    <row r="992" spans="6:6" ht="15.6" x14ac:dyDescent="0.3">
      <c r="F992" s="11"/>
    </row>
    <row r="993" spans="6:6" ht="15.6" x14ac:dyDescent="0.3">
      <c r="F993" s="11"/>
    </row>
    <row r="994" spans="6:6" ht="15.6" x14ac:dyDescent="0.3">
      <c r="F994" s="11"/>
    </row>
    <row r="995" spans="6:6" ht="15.6" x14ac:dyDescent="0.3">
      <c r="F995" s="11"/>
    </row>
    <row r="996" spans="6:6" ht="15.6" x14ac:dyDescent="0.3">
      <c r="F996" s="11"/>
    </row>
    <row r="997" spans="6:6" ht="15.6" x14ac:dyDescent="0.3">
      <c r="F997" s="11"/>
    </row>
    <row r="998" spans="6:6" ht="15.6" x14ac:dyDescent="0.3">
      <c r="F998" s="11"/>
    </row>
    <row r="999" spans="6:6" ht="15.6" x14ac:dyDescent="0.3">
      <c r="F999" s="11"/>
    </row>
    <row r="1000" spans="6:6" ht="15.6" x14ac:dyDescent="0.3">
      <c r="F1000" s="11"/>
    </row>
    <row r="1001" spans="6:6" ht="15.6" x14ac:dyDescent="0.3">
      <c r="F1001" s="11"/>
    </row>
    <row r="1002" spans="6:6" ht="15.6" x14ac:dyDescent="0.3">
      <c r="F1002" s="11"/>
    </row>
    <row r="1003" spans="6:6" ht="15.6" x14ac:dyDescent="0.3">
      <c r="F1003" s="11"/>
    </row>
    <row r="1004" spans="6:6" ht="15.6" x14ac:dyDescent="0.3">
      <c r="F1004" s="11"/>
    </row>
    <row r="1005" spans="6:6" ht="15.6" x14ac:dyDescent="0.3">
      <c r="F1005" s="11"/>
    </row>
    <row r="1006" spans="6:6" ht="15.6" x14ac:dyDescent="0.3">
      <c r="F1006" s="11"/>
    </row>
    <row r="1007" spans="6:6" ht="15.6" x14ac:dyDescent="0.3">
      <c r="F1007" s="11"/>
    </row>
    <row r="1008" spans="6:6" ht="15.6" x14ac:dyDescent="0.3">
      <c r="F1008" s="11"/>
    </row>
    <row r="1009" spans="6:6" ht="15.6" x14ac:dyDescent="0.3">
      <c r="F1009" s="11"/>
    </row>
    <row r="1010" spans="6:6" ht="15.6" x14ac:dyDescent="0.3">
      <c r="F1010" s="11"/>
    </row>
    <row r="1011" spans="6:6" ht="15.6" x14ac:dyDescent="0.3">
      <c r="F1011" s="11"/>
    </row>
    <row r="1012" spans="6:6" ht="15.6" x14ac:dyDescent="0.3">
      <c r="F1012" s="11"/>
    </row>
    <row r="1013" spans="6:6" ht="15.6" x14ac:dyDescent="0.3">
      <c r="F1013" s="11"/>
    </row>
    <row r="1014" spans="6:6" ht="15.6" x14ac:dyDescent="0.3">
      <c r="F1014" s="11"/>
    </row>
    <row r="1015" spans="6:6" ht="15.6" x14ac:dyDescent="0.3">
      <c r="F1015" s="11"/>
    </row>
    <row r="1016" spans="6:6" ht="15.6" x14ac:dyDescent="0.3">
      <c r="F1016" s="11"/>
    </row>
    <row r="1017" spans="6:6" ht="15.6" x14ac:dyDescent="0.3">
      <c r="F1017" s="11"/>
    </row>
    <row r="1018" spans="6:6" ht="15.6" x14ac:dyDescent="0.3">
      <c r="F1018" s="11"/>
    </row>
    <row r="1019" spans="6:6" ht="15.6" x14ac:dyDescent="0.3">
      <c r="F1019" s="11"/>
    </row>
    <row r="1020" spans="6:6" ht="15.6" x14ac:dyDescent="0.3">
      <c r="F1020" s="11"/>
    </row>
    <row r="1021" spans="6:6" ht="15.6" x14ac:dyDescent="0.3">
      <c r="F1021" s="11"/>
    </row>
    <row r="1022" spans="6:6" ht="15.6" x14ac:dyDescent="0.3">
      <c r="F1022" s="11"/>
    </row>
    <row r="1023" spans="6:6" ht="15.6" x14ac:dyDescent="0.3">
      <c r="F1023" s="11"/>
    </row>
    <row r="1024" spans="6:6" ht="15.6" x14ac:dyDescent="0.3">
      <c r="F1024" s="11"/>
    </row>
    <row r="1025" spans="6:6" ht="15.6" x14ac:dyDescent="0.3">
      <c r="F1025" s="11"/>
    </row>
    <row r="1026" spans="6:6" ht="15.6" x14ac:dyDescent="0.3">
      <c r="F1026" s="11"/>
    </row>
    <row r="1027" spans="6:6" ht="15.6" x14ac:dyDescent="0.3">
      <c r="F1027" s="11"/>
    </row>
    <row r="1028" spans="6:6" ht="15.6" x14ac:dyDescent="0.3">
      <c r="F1028" s="11"/>
    </row>
    <row r="1029" spans="6:6" ht="15.6" x14ac:dyDescent="0.3">
      <c r="F1029" s="11"/>
    </row>
    <row r="1030" spans="6:6" ht="15.6" x14ac:dyDescent="0.3">
      <c r="F1030" s="11"/>
    </row>
    <row r="1031" spans="6:6" ht="15.6" x14ac:dyDescent="0.3">
      <c r="F1031" s="11"/>
    </row>
    <row r="1032" spans="6:6" ht="15.6" x14ac:dyDescent="0.3">
      <c r="F1032" s="11"/>
    </row>
    <row r="1033" spans="6:6" ht="15.6" x14ac:dyDescent="0.3">
      <c r="F1033" s="11"/>
    </row>
    <row r="1034" spans="6:6" ht="15.6" x14ac:dyDescent="0.3">
      <c r="F1034" s="11"/>
    </row>
    <row r="1035" spans="6:6" ht="15.6" x14ac:dyDescent="0.3">
      <c r="F1035" s="11"/>
    </row>
    <row r="1036" spans="6:6" ht="15.6" x14ac:dyDescent="0.3">
      <c r="F1036" s="11"/>
    </row>
    <row r="1037" spans="6:6" ht="15.6" x14ac:dyDescent="0.3">
      <c r="F1037" s="11"/>
    </row>
    <row r="1038" spans="6:6" ht="15.6" x14ac:dyDescent="0.3">
      <c r="F1038" s="11"/>
    </row>
    <row r="1039" spans="6:6" ht="15.6" x14ac:dyDescent="0.3">
      <c r="F1039" s="11"/>
    </row>
    <row r="1040" spans="6:6" ht="15.6" x14ac:dyDescent="0.3">
      <c r="F1040" s="11"/>
    </row>
    <row r="1041" spans="6:6" ht="15.6" x14ac:dyDescent="0.3">
      <c r="F1041" s="11"/>
    </row>
    <row r="1042" spans="6:6" ht="15.6" x14ac:dyDescent="0.3">
      <c r="F1042" s="11"/>
    </row>
    <row r="1043" spans="6:6" ht="15.6" x14ac:dyDescent="0.3">
      <c r="F1043" s="11"/>
    </row>
    <row r="1044" spans="6:6" ht="15.6" x14ac:dyDescent="0.3">
      <c r="F1044" s="11"/>
    </row>
    <row r="1045" spans="6:6" ht="15.6" x14ac:dyDescent="0.3">
      <c r="F1045" s="11"/>
    </row>
    <row r="1046" spans="6:6" ht="15.6" x14ac:dyDescent="0.3">
      <c r="F1046" s="11"/>
    </row>
    <row r="1047" spans="6:6" ht="15.6" x14ac:dyDescent="0.3">
      <c r="F1047" s="11"/>
    </row>
    <row r="1048" spans="6:6" ht="15.6" x14ac:dyDescent="0.3">
      <c r="F1048" s="11"/>
    </row>
    <row r="1049" spans="6:6" ht="15.6" x14ac:dyDescent="0.3">
      <c r="F1049" s="11"/>
    </row>
    <row r="1050" spans="6:6" ht="15.6" x14ac:dyDescent="0.3">
      <c r="F1050" s="11"/>
    </row>
    <row r="1051" spans="6:6" ht="15.6" x14ac:dyDescent="0.3">
      <c r="F1051" s="11"/>
    </row>
    <row r="1052" spans="6:6" ht="15.6" x14ac:dyDescent="0.3">
      <c r="F1052" s="11"/>
    </row>
    <row r="1053" spans="6:6" ht="15.6" x14ac:dyDescent="0.3">
      <c r="F1053" s="11"/>
    </row>
    <row r="1054" spans="6:6" ht="15.6" x14ac:dyDescent="0.3">
      <c r="F1054" s="11"/>
    </row>
    <row r="1055" spans="6:6" ht="15.6" x14ac:dyDescent="0.3">
      <c r="F1055" s="11"/>
    </row>
    <row r="1056" spans="6:6" ht="15.6" x14ac:dyDescent="0.3">
      <c r="F1056" s="11"/>
    </row>
    <row r="1057" spans="6:6" ht="15.6" x14ac:dyDescent="0.3">
      <c r="F1057" s="11"/>
    </row>
    <row r="1058" spans="6:6" ht="15.6" x14ac:dyDescent="0.3">
      <c r="F1058" s="11"/>
    </row>
    <row r="1059" spans="6:6" ht="15.6" x14ac:dyDescent="0.3">
      <c r="F1059" s="11"/>
    </row>
    <row r="1060" spans="6:6" ht="15.6" x14ac:dyDescent="0.3">
      <c r="F1060" s="11"/>
    </row>
    <row r="1061" spans="6:6" ht="15.6" x14ac:dyDescent="0.3">
      <c r="F1061" s="11"/>
    </row>
    <row r="1062" spans="6:6" ht="15.6" x14ac:dyDescent="0.3">
      <c r="F1062" s="11"/>
    </row>
    <row r="1063" spans="6:6" ht="15.6" x14ac:dyDescent="0.3">
      <c r="F1063" s="11"/>
    </row>
    <row r="1064" spans="6:6" ht="15.6" x14ac:dyDescent="0.3">
      <c r="F1064" s="11"/>
    </row>
    <row r="1065" spans="6:6" ht="15.6" x14ac:dyDescent="0.3">
      <c r="F1065" s="11"/>
    </row>
    <row r="1066" spans="6:6" ht="15.6" x14ac:dyDescent="0.3">
      <c r="F1066" s="11"/>
    </row>
    <row r="1067" spans="6:6" ht="15.6" x14ac:dyDescent="0.3">
      <c r="F1067" s="11"/>
    </row>
    <row r="1068" spans="6:6" ht="15.6" x14ac:dyDescent="0.3">
      <c r="F1068" s="11"/>
    </row>
    <row r="1069" spans="6:6" ht="15.6" x14ac:dyDescent="0.3">
      <c r="F1069" s="11"/>
    </row>
    <row r="1070" spans="6:6" ht="15.6" x14ac:dyDescent="0.3">
      <c r="F1070" s="11"/>
    </row>
    <row r="1071" spans="6:6" ht="15.6" x14ac:dyDescent="0.3">
      <c r="F1071" s="11"/>
    </row>
    <row r="1072" spans="6:6" ht="15.6" x14ac:dyDescent="0.3">
      <c r="F1072" s="11"/>
    </row>
    <row r="1073" spans="6:6" ht="15.6" x14ac:dyDescent="0.3">
      <c r="F1073" s="11"/>
    </row>
    <row r="1074" spans="6:6" ht="15.6" x14ac:dyDescent="0.3">
      <c r="F1074" s="11"/>
    </row>
    <row r="1075" spans="6:6" ht="15.6" x14ac:dyDescent="0.3">
      <c r="F1075" s="11"/>
    </row>
    <row r="1076" spans="6:6" ht="15.6" x14ac:dyDescent="0.3">
      <c r="F1076" s="11"/>
    </row>
    <row r="1077" spans="6:6" ht="15.6" x14ac:dyDescent="0.3">
      <c r="F1077" s="11"/>
    </row>
    <row r="1078" spans="6:6" ht="15.6" x14ac:dyDescent="0.3">
      <c r="F1078" s="11"/>
    </row>
    <row r="1079" spans="6:6" ht="15.6" x14ac:dyDescent="0.3">
      <c r="F1079" s="11"/>
    </row>
    <row r="1080" spans="6:6" ht="15.6" x14ac:dyDescent="0.3">
      <c r="F1080" s="11"/>
    </row>
    <row r="1081" spans="6:6" ht="15.6" x14ac:dyDescent="0.3">
      <c r="F1081" s="11"/>
    </row>
    <row r="1082" spans="6:6" ht="15.6" x14ac:dyDescent="0.3">
      <c r="F1082" s="11"/>
    </row>
    <row r="1083" spans="6:6" ht="15.6" x14ac:dyDescent="0.3">
      <c r="F1083" s="11"/>
    </row>
    <row r="1084" spans="6:6" ht="15.6" x14ac:dyDescent="0.3">
      <c r="F1084" s="11"/>
    </row>
    <row r="1085" spans="6:6" ht="15.6" x14ac:dyDescent="0.3">
      <c r="F1085" s="11"/>
    </row>
    <row r="1086" spans="6:6" ht="15.6" x14ac:dyDescent="0.3">
      <c r="F1086" s="11"/>
    </row>
    <row r="1087" spans="6:6" ht="15.6" x14ac:dyDescent="0.3">
      <c r="F1087" s="11"/>
    </row>
    <row r="1088" spans="6:6" ht="15.6" x14ac:dyDescent="0.3">
      <c r="F1088" s="11"/>
    </row>
    <row r="1089" spans="6:6" ht="15.6" x14ac:dyDescent="0.3">
      <c r="F1089" s="11"/>
    </row>
    <row r="1090" spans="6:6" ht="15.6" x14ac:dyDescent="0.3">
      <c r="F1090" s="11"/>
    </row>
    <row r="1091" spans="6:6" ht="15.6" x14ac:dyDescent="0.3">
      <c r="F1091" s="11"/>
    </row>
    <row r="1092" spans="6:6" ht="15.6" x14ac:dyDescent="0.3">
      <c r="F1092" s="11"/>
    </row>
    <row r="1093" spans="6:6" ht="15.6" x14ac:dyDescent="0.3">
      <c r="F1093" s="11"/>
    </row>
    <row r="1094" spans="6:6" ht="15.6" x14ac:dyDescent="0.3">
      <c r="F1094" s="11"/>
    </row>
    <row r="1095" spans="6:6" ht="15.6" x14ac:dyDescent="0.3">
      <c r="F1095" s="11"/>
    </row>
    <row r="1096" spans="6:6" ht="15.6" x14ac:dyDescent="0.3">
      <c r="F1096" s="11"/>
    </row>
    <row r="1097" spans="6:6" ht="15.6" x14ac:dyDescent="0.3">
      <c r="F1097" s="11"/>
    </row>
    <row r="1098" spans="6:6" ht="15.6" x14ac:dyDescent="0.3">
      <c r="F1098" s="11"/>
    </row>
    <row r="1099" spans="6:6" ht="15.6" x14ac:dyDescent="0.3">
      <c r="F1099" s="11"/>
    </row>
    <row r="1100" spans="6:6" ht="15.6" x14ac:dyDescent="0.3">
      <c r="F1100" s="11"/>
    </row>
    <row r="1101" spans="6:6" ht="15.6" x14ac:dyDescent="0.3">
      <c r="F1101" s="11"/>
    </row>
    <row r="1102" spans="6:6" ht="15.6" x14ac:dyDescent="0.3">
      <c r="F1102" s="11"/>
    </row>
    <row r="1103" spans="6:6" ht="15.6" x14ac:dyDescent="0.3">
      <c r="F1103" s="11"/>
    </row>
    <row r="1104" spans="6:6" ht="15.6" x14ac:dyDescent="0.3">
      <c r="F1104" s="11"/>
    </row>
    <row r="1105" spans="6:6" ht="15.6" x14ac:dyDescent="0.3">
      <c r="F1105" s="11"/>
    </row>
    <row r="1106" spans="6:6" ht="15.6" x14ac:dyDescent="0.3">
      <c r="F1106" s="11"/>
    </row>
    <row r="1107" spans="6:6" ht="15.6" x14ac:dyDescent="0.3">
      <c r="F1107" s="11"/>
    </row>
    <row r="1108" spans="6:6" ht="15.6" x14ac:dyDescent="0.3">
      <c r="F1108" s="11"/>
    </row>
    <row r="1109" spans="6:6" ht="15.6" x14ac:dyDescent="0.3">
      <c r="F1109" s="11"/>
    </row>
    <row r="1110" spans="6:6" ht="15.6" x14ac:dyDescent="0.3">
      <c r="F1110" s="11"/>
    </row>
    <row r="1111" spans="6:6" ht="15.6" x14ac:dyDescent="0.3">
      <c r="F1111" s="11"/>
    </row>
    <row r="1112" spans="6:6" ht="15.6" x14ac:dyDescent="0.3">
      <c r="F1112" s="11"/>
    </row>
    <row r="1113" spans="6:6" ht="15.6" x14ac:dyDescent="0.3">
      <c r="F1113" s="11"/>
    </row>
    <row r="1114" spans="6:6" ht="15.6" x14ac:dyDescent="0.3">
      <c r="F1114" s="11"/>
    </row>
    <row r="1115" spans="6:6" ht="15.6" x14ac:dyDescent="0.3">
      <c r="F1115" s="11"/>
    </row>
    <row r="1116" spans="6:6" ht="15.6" x14ac:dyDescent="0.3">
      <c r="F1116" s="11"/>
    </row>
    <row r="1117" spans="6:6" ht="15.6" x14ac:dyDescent="0.3">
      <c r="F1117" s="11"/>
    </row>
    <row r="1118" spans="6:6" ht="15.6" x14ac:dyDescent="0.3">
      <c r="F1118" s="11"/>
    </row>
    <row r="1119" spans="6:6" ht="15.6" x14ac:dyDescent="0.3">
      <c r="F1119" s="11"/>
    </row>
    <row r="1120" spans="6:6" ht="15.6" x14ac:dyDescent="0.3">
      <c r="F1120" s="11"/>
    </row>
    <row r="1121" spans="6:6" ht="15.6" x14ac:dyDescent="0.3">
      <c r="F1121" s="11"/>
    </row>
    <row r="1122" spans="6:6" ht="15.6" x14ac:dyDescent="0.3">
      <c r="F1122" s="11"/>
    </row>
    <row r="1123" spans="6:6" ht="15.6" x14ac:dyDescent="0.3">
      <c r="F1123" s="11"/>
    </row>
    <row r="1124" spans="6:6" ht="15.6" x14ac:dyDescent="0.3">
      <c r="F1124" s="11"/>
    </row>
    <row r="1125" spans="6:6" ht="15.6" x14ac:dyDescent="0.3">
      <c r="F1125" s="11"/>
    </row>
    <row r="1126" spans="6:6" ht="15.6" x14ac:dyDescent="0.3">
      <c r="F1126" s="11"/>
    </row>
    <row r="1127" spans="6:6" ht="15.6" x14ac:dyDescent="0.3">
      <c r="F1127" s="11"/>
    </row>
    <row r="1128" spans="6:6" ht="15.6" x14ac:dyDescent="0.3">
      <c r="F1128" s="11"/>
    </row>
    <row r="1129" spans="6:6" ht="15.6" x14ac:dyDescent="0.3">
      <c r="F1129" s="11"/>
    </row>
    <row r="1130" spans="6:6" ht="15.6" x14ac:dyDescent="0.3">
      <c r="F1130" s="11"/>
    </row>
    <row r="1131" spans="6:6" ht="15.6" x14ac:dyDescent="0.3">
      <c r="F1131" s="11"/>
    </row>
    <row r="1132" spans="6:6" ht="15.6" x14ac:dyDescent="0.3">
      <c r="F1132" s="11"/>
    </row>
    <row r="1133" spans="6:6" ht="15.6" x14ac:dyDescent="0.3">
      <c r="F1133" s="11"/>
    </row>
    <row r="1134" spans="6:6" ht="15.6" x14ac:dyDescent="0.3">
      <c r="F1134" s="11"/>
    </row>
    <row r="1135" spans="6:6" ht="15.6" x14ac:dyDescent="0.3">
      <c r="F1135" s="11"/>
    </row>
    <row r="1136" spans="6:6" ht="15.6" x14ac:dyDescent="0.3">
      <c r="F1136" s="11"/>
    </row>
    <row r="1137" spans="6:6" ht="15.6" x14ac:dyDescent="0.3">
      <c r="F1137" s="11"/>
    </row>
    <row r="1138" spans="6:6" ht="15.6" x14ac:dyDescent="0.3">
      <c r="F1138" s="11"/>
    </row>
    <row r="1139" spans="6:6" ht="15.6" x14ac:dyDescent="0.3">
      <c r="F1139" s="11"/>
    </row>
    <row r="1140" spans="6:6" ht="15.6" x14ac:dyDescent="0.3">
      <c r="F1140" s="11"/>
    </row>
    <row r="1141" spans="6:6" ht="15.6" x14ac:dyDescent="0.3">
      <c r="F1141" s="11"/>
    </row>
    <row r="1142" spans="6:6" ht="15.6" x14ac:dyDescent="0.3">
      <c r="F1142" s="11"/>
    </row>
    <row r="1143" spans="6:6" ht="15.6" x14ac:dyDescent="0.3">
      <c r="F1143" s="11"/>
    </row>
    <row r="1144" spans="6:6" ht="15.6" x14ac:dyDescent="0.3">
      <c r="F1144" s="11"/>
    </row>
    <row r="1145" spans="6:6" ht="15.6" x14ac:dyDescent="0.3">
      <c r="F1145" s="11"/>
    </row>
    <row r="1146" spans="6:6" ht="15.6" x14ac:dyDescent="0.3">
      <c r="F1146" s="11"/>
    </row>
    <row r="1147" spans="6:6" ht="15.6" x14ac:dyDescent="0.3">
      <c r="F1147" s="11"/>
    </row>
    <row r="1148" spans="6:6" ht="15.6" x14ac:dyDescent="0.3">
      <c r="F1148" s="11"/>
    </row>
    <row r="1149" spans="6:6" ht="15.6" x14ac:dyDescent="0.3">
      <c r="F1149" s="11"/>
    </row>
    <row r="1150" spans="6:6" ht="15.6" x14ac:dyDescent="0.3">
      <c r="F1150" s="11"/>
    </row>
    <row r="1151" spans="6:6" ht="15.6" x14ac:dyDescent="0.3">
      <c r="F1151" s="11"/>
    </row>
    <row r="1152" spans="6:6" ht="15.6" x14ac:dyDescent="0.3">
      <c r="F1152" s="11"/>
    </row>
    <row r="1153" spans="6:6" ht="15.6" x14ac:dyDescent="0.3">
      <c r="F1153" s="11"/>
    </row>
    <row r="1154" spans="6:6" ht="15.6" x14ac:dyDescent="0.3">
      <c r="F1154" s="11"/>
    </row>
    <row r="1155" spans="6:6" ht="15.6" x14ac:dyDescent="0.3">
      <c r="F1155" s="11"/>
    </row>
    <row r="1156" spans="6:6" ht="15.6" x14ac:dyDescent="0.3">
      <c r="F1156" s="11"/>
    </row>
    <row r="1157" spans="6:6" ht="15.6" x14ac:dyDescent="0.3">
      <c r="F1157" s="11"/>
    </row>
    <row r="1158" spans="6:6" ht="15.6" x14ac:dyDescent="0.3">
      <c r="F1158" s="11"/>
    </row>
    <row r="1159" spans="6:6" ht="15.6" x14ac:dyDescent="0.3">
      <c r="F1159" s="11"/>
    </row>
    <row r="1160" spans="6:6" ht="15.6" x14ac:dyDescent="0.3">
      <c r="F1160" s="11"/>
    </row>
    <row r="1161" spans="6:6" ht="15.6" x14ac:dyDescent="0.3">
      <c r="F1161" s="11"/>
    </row>
    <row r="1162" spans="6:6" ht="15.6" x14ac:dyDescent="0.3">
      <c r="F1162" s="11"/>
    </row>
    <row r="1163" spans="6:6" ht="15.6" x14ac:dyDescent="0.3">
      <c r="F1163" s="11"/>
    </row>
    <row r="1164" spans="6:6" ht="15.6" x14ac:dyDescent="0.3">
      <c r="F1164" s="11"/>
    </row>
    <row r="1165" spans="6:6" ht="15.6" x14ac:dyDescent="0.3">
      <c r="F1165" s="11"/>
    </row>
    <row r="1166" spans="6:6" ht="15.6" x14ac:dyDescent="0.3">
      <c r="F1166" s="11"/>
    </row>
    <row r="1167" spans="6:6" ht="15.6" x14ac:dyDescent="0.3">
      <c r="F1167" s="11"/>
    </row>
    <row r="1168" spans="6:6" ht="15.6" x14ac:dyDescent="0.3">
      <c r="F1168" s="11"/>
    </row>
    <row r="1169" spans="6:6" ht="15.6" x14ac:dyDescent="0.3">
      <c r="F1169" s="11"/>
    </row>
    <row r="1170" spans="6:6" ht="15.6" x14ac:dyDescent="0.3">
      <c r="F1170" s="11"/>
    </row>
    <row r="1171" spans="6:6" ht="15.6" x14ac:dyDescent="0.3">
      <c r="F1171" s="11"/>
    </row>
    <row r="1172" spans="6:6" ht="15.6" x14ac:dyDescent="0.3">
      <c r="F1172" s="11"/>
    </row>
    <row r="1173" spans="6:6" ht="15.6" x14ac:dyDescent="0.3">
      <c r="F1173" s="11"/>
    </row>
    <row r="1174" spans="6:6" ht="15.6" x14ac:dyDescent="0.3">
      <c r="F1174" s="11"/>
    </row>
    <row r="1175" spans="6:6" ht="15.6" x14ac:dyDescent="0.3">
      <c r="F1175" s="11"/>
    </row>
    <row r="1176" spans="6:6" ht="15.6" x14ac:dyDescent="0.3">
      <c r="F1176" s="11"/>
    </row>
    <row r="1177" spans="6:6" ht="15.6" x14ac:dyDescent="0.3">
      <c r="F1177" s="11"/>
    </row>
    <row r="1178" spans="6:6" ht="15.6" x14ac:dyDescent="0.3">
      <c r="F1178" s="11"/>
    </row>
    <row r="1179" spans="6:6" ht="15.6" x14ac:dyDescent="0.3">
      <c r="F1179" s="11"/>
    </row>
    <row r="1180" spans="6:6" ht="15.6" x14ac:dyDescent="0.3">
      <c r="F1180" s="11"/>
    </row>
    <row r="1181" spans="6:6" ht="15.6" x14ac:dyDescent="0.3">
      <c r="F1181" s="11"/>
    </row>
    <row r="1182" spans="6:6" ht="15.6" x14ac:dyDescent="0.3">
      <c r="F1182" s="11"/>
    </row>
    <row r="1183" spans="6:6" ht="15.6" x14ac:dyDescent="0.3">
      <c r="F1183" s="11"/>
    </row>
    <row r="1184" spans="6:6" ht="15.6" x14ac:dyDescent="0.3">
      <c r="F1184" s="11"/>
    </row>
    <row r="1185" spans="6:6" ht="15.6" x14ac:dyDescent="0.3">
      <c r="F1185" s="11"/>
    </row>
    <row r="1186" spans="6:6" ht="15.6" x14ac:dyDescent="0.3">
      <c r="F1186" s="11"/>
    </row>
    <row r="1187" spans="6:6" ht="15.6" x14ac:dyDescent="0.3">
      <c r="F1187" s="11"/>
    </row>
    <row r="1188" spans="6:6" ht="15.6" x14ac:dyDescent="0.3">
      <c r="F1188" s="11"/>
    </row>
    <row r="1189" spans="6:6" ht="15.6" x14ac:dyDescent="0.3">
      <c r="F1189" s="11"/>
    </row>
    <row r="1190" spans="6:6" ht="15.6" x14ac:dyDescent="0.3">
      <c r="F1190" s="11"/>
    </row>
    <row r="1191" spans="6:6" ht="15.6" x14ac:dyDescent="0.3">
      <c r="F1191" s="11"/>
    </row>
    <row r="1192" spans="6:6" ht="15.6" x14ac:dyDescent="0.3">
      <c r="F1192" s="11"/>
    </row>
    <row r="1193" spans="6:6" ht="15.6" x14ac:dyDescent="0.3">
      <c r="F1193" s="11"/>
    </row>
    <row r="1194" spans="6:6" ht="15.6" x14ac:dyDescent="0.3">
      <c r="F1194" s="11"/>
    </row>
    <row r="1195" spans="6:6" ht="15.6" x14ac:dyDescent="0.3">
      <c r="F1195" s="11"/>
    </row>
    <row r="1196" spans="6:6" ht="15.6" x14ac:dyDescent="0.3">
      <c r="F1196" s="11"/>
    </row>
    <row r="1197" spans="6:6" ht="15.6" x14ac:dyDescent="0.3">
      <c r="F1197" s="11"/>
    </row>
    <row r="1198" spans="6:6" ht="15.6" x14ac:dyDescent="0.3">
      <c r="F1198" s="11"/>
    </row>
    <row r="1199" spans="6:6" ht="15.6" x14ac:dyDescent="0.3">
      <c r="F1199" s="11"/>
    </row>
    <row r="1200" spans="6:6" ht="15.6" x14ac:dyDescent="0.3">
      <c r="F1200" s="11"/>
    </row>
    <row r="1201" spans="6:6" ht="15.6" x14ac:dyDescent="0.3">
      <c r="F1201" s="11"/>
    </row>
    <row r="1202" spans="6:6" ht="15.6" x14ac:dyDescent="0.3">
      <c r="F1202" s="11"/>
    </row>
    <row r="1203" spans="6:6" ht="15.6" x14ac:dyDescent="0.3">
      <c r="F1203" s="11"/>
    </row>
    <row r="1204" spans="6:6" ht="15.6" x14ac:dyDescent="0.3">
      <c r="F1204" s="11"/>
    </row>
    <row r="1205" spans="6:6" ht="15.6" x14ac:dyDescent="0.3">
      <c r="F1205" s="11"/>
    </row>
    <row r="1206" spans="6:6" ht="15.6" x14ac:dyDescent="0.3">
      <c r="F1206" s="11"/>
    </row>
    <row r="1207" spans="6:6" ht="15.6" x14ac:dyDescent="0.3">
      <c r="F1207" s="11"/>
    </row>
    <row r="1208" spans="6:6" ht="15.6" x14ac:dyDescent="0.3">
      <c r="F1208" s="11"/>
    </row>
    <row r="1209" spans="6:6" ht="15.6" x14ac:dyDescent="0.3">
      <c r="F1209" s="11"/>
    </row>
    <row r="1210" spans="6:6" ht="15.6" x14ac:dyDescent="0.3">
      <c r="F1210" s="11"/>
    </row>
    <row r="1211" spans="6:6" ht="15.6" x14ac:dyDescent="0.3">
      <c r="F1211" s="11"/>
    </row>
    <row r="1212" spans="6:6" ht="15.6" x14ac:dyDescent="0.3">
      <c r="F1212" s="11"/>
    </row>
    <row r="1213" spans="6:6" ht="15.6" x14ac:dyDescent="0.3">
      <c r="F1213" s="11"/>
    </row>
    <row r="1214" spans="6:6" ht="15.6" x14ac:dyDescent="0.3">
      <c r="F1214" s="11"/>
    </row>
    <row r="1215" spans="6:6" ht="15.6" x14ac:dyDescent="0.3">
      <c r="F1215" s="11"/>
    </row>
    <row r="1216" spans="6:6" ht="15.6" x14ac:dyDescent="0.3">
      <c r="F1216" s="11"/>
    </row>
    <row r="1217" spans="6:6" ht="15.6" x14ac:dyDescent="0.3">
      <c r="F1217" s="11"/>
    </row>
    <row r="1218" spans="6:6" ht="15.6" x14ac:dyDescent="0.3">
      <c r="F1218" s="11"/>
    </row>
    <row r="1219" spans="6:6" ht="15.6" x14ac:dyDescent="0.3">
      <c r="F1219" s="11"/>
    </row>
    <row r="1220" spans="6:6" ht="15.6" x14ac:dyDescent="0.3">
      <c r="F1220" s="11"/>
    </row>
    <row r="1221" spans="6:6" ht="15.6" x14ac:dyDescent="0.3">
      <c r="F1221" s="11"/>
    </row>
    <row r="1222" spans="6:6" ht="15.6" x14ac:dyDescent="0.3">
      <c r="F1222" s="11"/>
    </row>
    <row r="1223" spans="6:6" ht="15.6" x14ac:dyDescent="0.3">
      <c r="F1223" s="11"/>
    </row>
    <row r="1224" spans="6:6" ht="15.6" x14ac:dyDescent="0.3">
      <c r="F1224" s="11"/>
    </row>
    <row r="1225" spans="6:6" ht="15.6" x14ac:dyDescent="0.3">
      <c r="F1225" s="11"/>
    </row>
    <row r="1226" spans="6:6" ht="15.6" x14ac:dyDescent="0.3">
      <c r="F1226" s="11"/>
    </row>
    <row r="1227" spans="6:6" ht="15.6" x14ac:dyDescent="0.3">
      <c r="F1227" s="11"/>
    </row>
    <row r="1228" spans="6:6" ht="15.6" x14ac:dyDescent="0.3">
      <c r="F1228" s="11"/>
    </row>
    <row r="1229" spans="6:6" ht="15.6" x14ac:dyDescent="0.3">
      <c r="F1229" s="11"/>
    </row>
    <row r="1230" spans="6:6" ht="15.6" x14ac:dyDescent="0.3">
      <c r="F1230" s="11"/>
    </row>
    <row r="1231" spans="6:6" ht="15.6" x14ac:dyDescent="0.3">
      <c r="F1231" s="11"/>
    </row>
    <row r="1232" spans="6:6" ht="15.6" x14ac:dyDescent="0.3">
      <c r="F1232" s="11"/>
    </row>
    <row r="1233" spans="6:6" ht="15.6" x14ac:dyDescent="0.3">
      <c r="F1233" s="11"/>
    </row>
    <row r="1234" spans="6:6" ht="15.6" x14ac:dyDescent="0.3">
      <c r="F1234" s="11"/>
    </row>
    <row r="1235" spans="6:6" ht="15.6" x14ac:dyDescent="0.3">
      <c r="F1235" s="11"/>
    </row>
    <row r="1236" spans="6:6" ht="15.6" x14ac:dyDescent="0.3">
      <c r="F1236" s="11"/>
    </row>
    <row r="1237" spans="6:6" ht="15.6" x14ac:dyDescent="0.3">
      <c r="F1237" s="11"/>
    </row>
    <row r="1238" spans="6:6" ht="15.6" x14ac:dyDescent="0.3">
      <c r="F1238" s="11"/>
    </row>
    <row r="1239" spans="6:6" ht="15.6" x14ac:dyDescent="0.3">
      <c r="F1239" s="11"/>
    </row>
    <row r="1240" spans="6:6" ht="15.6" x14ac:dyDescent="0.3">
      <c r="F1240" s="11"/>
    </row>
    <row r="1241" spans="6:6" ht="15.6" x14ac:dyDescent="0.3">
      <c r="F1241" s="11"/>
    </row>
    <row r="1242" spans="6:6" ht="15.6" x14ac:dyDescent="0.3">
      <c r="F1242" s="11"/>
    </row>
    <row r="1243" spans="6:6" ht="15.6" x14ac:dyDescent="0.3">
      <c r="F1243" s="11"/>
    </row>
    <row r="1244" spans="6:6" ht="15.6" x14ac:dyDescent="0.3">
      <c r="F1244" s="11"/>
    </row>
    <row r="1245" spans="6:6" ht="15.6" x14ac:dyDescent="0.3">
      <c r="F1245" s="11"/>
    </row>
    <row r="1246" spans="6:6" ht="15.6" x14ac:dyDescent="0.3">
      <c r="F1246" s="11"/>
    </row>
    <row r="1247" spans="6:6" ht="15.6" x14ac:dyDescent="0.3">
      <c r="F1247" s="11"/>
    </row>
    <row r="1248" spans="6:6" ht="15.6" x14ac:dyDescent="0.3">
      <c r="F1248" s="11"/>
    </row>
    <row r="1249" spans="6:6" ht="15.6" x14ac:dyDescent="0.3">
      <c r="F1249" s="11"/>
    </row>
    <row r="1250" spans="6:6" ht="15.6" x14ac:dyDescent="0.3">
      <c r="F1250" s="11"/>
    </row>
    <row r="1251" spans="6:6" ht="15.6" x14ac:dyDescent="0.3">
      <c r="F1251" s="11"/>
    </row>
    <row r="1252" spans="6:6" ht="15.6" x14ac:dyDescent="0.3">
      <c r="F1252" s="11"/>
    </row>
    <row r="1253" spans="6:6" ht="15.6" x14ac:dyDescent="0.3">
      <c r="F1253" s="11"/>
    </row>
    <row r="1254" spans="6:6" ht="15.6" x14ac:dyDescent="0.3">
      <c r="F1254" s="11"/>
    </row>
    <row r="1255" spans="6:6" ht="15.6" x14ac:dyDescent="0.3">
      <c r="F1255" s="11"/>
    </row>
    <row r="1256" spans="6:6" ht="15.6" x14ac:dyDescent="0.3">
      <c r="F1256" s="11"/>
    </row>
    <row r="1257" spans="6:6" ht="15.6" x14ac:dyDescent="0.3">
      <c r="F1257" s="11"/>
    </row>
  </sheetData>
  <autoFilter ref="A9:H642" xr:uid="{F799C426-F933-412B-A40B-67DC9F562FF3}"/>
  <sortState xmlns:xlrd2="http://schemas.microsoft.com/office/spreadsheetml/2017/richdata2" ref="A10:E587">
    <sortCondition ref="D10:D587"/>
  </sortState>
  <phoneticPr fontId="9" type="noConversion"/>
  <conditionalFormatting sqref="C9">
    <cfRule type="duplicateValues" dxfId="6" priority="31"/>
    <cfRule type="duplicateValues" dxfId="5" priority="32"/>
    <cfRule type="duplicateValues" dxfId="4" priority="33"/>
  </conditionalFormatting>
  <conditionalFormatting sqref="D1:D8">
    <cfRule type="duplicateValues" dxfId="3" priority="53"/>
  </conditionalFormatting>
  <conditionalFormatting sqref="D1:D9">
    <cfRule type="duplicateValues" dxfId="2" priority="30"/>
  </conditionalFormatting>
  <conditionalFormatting sqref="D10:D642">
    <cfRule type="duplicateValues" dxfId="1" priority="112"/>
    <cfRule type="duplicateValues" dxfId="0" priority="113"/>
  </conditionalFormatting>
  <pageMargins left="0.7" right="0.7" top="0.78740157499999996" bottom="0.78740157499999996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Props1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0764F5-AFBB-4CC6-B2E8-9AB32BE4F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EBA97D-5BAC-4122-B00C-FABEC9ABC17B}">
  <ds:schemaRefs>
    <ds:schemaRef ds:uri="http://schemas.microsoft.com/office/2006/documentManagement/types"/>
    <ds:schemaRef ds:uri="ca4a7200-2f8e-40ab-8b7a-396aa978db31"/>
    <ds:schemaRef ds:uri="http://schemas.openxmlformats.org/package/2006/metadata/core-properties"/>
    <ds:schemaRef ds:uri="75d5d372-1883-4edc-b348-1c07f911e1d8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dcterms:created xsi:type="dcterms:W3CDTF">2025-11-20T12:05:55Z</dcterms:created>
  <dcterms:modified xsi:type="dcterms:W3CDTF">2026-06-25T12:55:06Z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