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sarina_vonburg_tui_ch/Documents/Desktop/"/>
    </mc:Choice>
  </mc:AlternateContent>
  <xr:revisionPtr revIDLastSave="0" documentId="8_{62ABF10B-AC98-43BE-836C-705E9AA8F21C}" xr6:coauthVersionLast="47" xr6:coauthVersionMax="47" xr10:uidLastSave="{00000000-0000-0000-0000-000000000000}"/>
  <bookViews>
    <workbookView xWindow="-28020" yWindow="780" windowWidth="21600" windowHeight="12585" xr2:uid="{E71F5DE3-EF3B-487B-B385-DAAF53B26E51}"/>
  </bookViews>
  <sheets>
    <sheet name="MYTUI300 &amp; SPAREN250" sheetId="1" r:id="rId1"/>
  </sheets>
  <definedNames>
    <definedName name="_xlnm._FilterDatabase" localSheetId="0" hidden="1">'MYTUI300 &amp; SPAREN250'!$A$9:$E$784</definedName>
    <definedName name="_xlnm.Print_Titles" localSheetId="0">'MYTUI300 &amp; SPAREN250'!$1:$9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7" i="1" l="1"/>
  <c r="C26" i="1"/>
  <c r="C10" i="1"/>
  <c r="C11" i="1"/>
  <c r="C777" i="1"/>
  <c r="C778" i="1"/>
  <c r="C779" i="1"/>
  <c r="C780" i="1"/>
  <c r="C670" i="1"/>
  <c r="C679" i="1"/>
  <c r="C656" i="1"/>
  <c r="C668" i="1"/>
  <c r="C674" i="1"/>
  <c r="C750" i="1"/>
  <c r="C256" i="1"/>
  <c r="C257" i="1"/>
  <c r="C375" i="1"/>
  <c r="C376" i="1"/>
  <c r="C366" i="1"/>
  <c r="C377" i="1"/>
  <c r="C466" i="1"/>
  <c r="C368" i="1"/>
  <c r="C467" i="1"/>
  <c r="C468" i="1"/>
  <c r="C470" i="1"/>
  <c r="C471" i="1"/>
  <c r="C469" i="1"/>
  <c r="C372" i="1"/>
  <c r="C737" i="1"/>
  <c r="C169" i="1"/>
  <c r="C171" i="1"/>
  <c r="C170" i="1"/>
  <c r="C751" i="1"/>
  <c r="C330" i="1"/>
  <c r="C328" i="1"/>
  <c r="C331" i="1"/>
  <c r="C329" i="1"/>
  <c r="C327" i="1"/>
  <c r="C127" i="1"/>
  <c r="C128" i="1"/>
  <c r="C129" i="1"/>
  <c r="C682" i="1"/>
  <c r="C684" i="1"/>
  <c r="C685" i="1"/>
  <c r="C683" i="1"/>
  <c r="C744" i="1"/>
  <c r="C213" i="1"/>
  <c r="C207" i="1"/>
  <c r="C215" i="1"/>
  <c r="C209" i="1"/>
  <c r="C214" i="1"/>
  <c r="C210" i="1"/>
  <c r="C50" i="1"/>
  <c r="C51" i="1"/>
  <c r="C52" i="1"/>
  <c r="C130" i="1"/>
  <c r="C136" i="1"/>
  <c r="C132" i="1"/>
  <c r="C687" i="1"/>
  <c r="C133" i="1"/>
  <c r="C690" i="1"/>
  <c r="C689" i="1"/>
  <c r="C688" i="1"/>
  <c r="C646" i="1"/>
  <c r="C647" i="1"/>
  <c r="C645" i="1"/>
  <c r="C183" i="1"/>
  <c r="C603" i="1"/>
  <c r="C604" i="1"/>
  <c r="C602" i="1"/>
  <c r="C600" i="1"/>
  <c r="C601" i="1"/>
  <c r="C708" i="1"/>
  <c r="C707" i="1"/>
  <c r="C567" i="1"/>
  <c r="C568" i="1"/>
  <c r="C566" i="1"/>
  <c r="C182" i="1"/>
  <c r="C109" i="1"/>
  <c r="C104" i="1"/>
  <c r="C110" i="1"/>
  <c r="C105" i="1"/>
  <c r="C120" i="1"/>
  <c r="C54" i="1"/>
  <c r="C108" i="1"/>
  <c r="C121" i="1"/>
  <c r="C63" i="1"/>
  <c r="C67" i="1"/>
  <c r="C82" i="1"/>
  <c r="C80" i="1"/>
  <c r="C65" i="1"/>
  <c r="C55" i="1"/>
  <c r="C111" i="1"/>
  <c r="C112" i="1"/>
  <c r="C42" i="1"/>
  <c r="C77" i="1"/>
  <c r="C91" i="1"/>
  <c r="C92" i="1"/>
  <c r="C115" i="1"/>
  <c r="C97" i="1"/>
  <c r="C116" i="1"/>
  <c r="C95" i="1"/>
  <c r="C60" i="1"/>
  <c r="C101" i="1"/>
  <c r="C76" i="1"/>
  <c r="C74" i="1"/>
  <c r="C119" i="1"/>
  <c r="C83" i="1"/>
  <c r="C118" i="1"/>
  <c r="C107" i="1"/>
  <c r="C117" i="1"/>
  <c r="C98" i="1"/>
  <c r="C90" i="1"/>
  <c r="C103" i="1"/>
  <c r="C125" i="1"/>
  <c r="C126" i="1"/>
  <c r="C79" i="1"/>
  <c r="C39" i="1"/>
  <c r="C40" i="1"/>
  <c r="C84" i="1"/>
  <c r="C85" i="1"/>
  <c r="C93" i="1"/>
  <c r="C113" i="1"/>
  <c r="C78" i="1"/>
  <c r="C81" i="1"/>
  <c r="C89" i="1"/>
  <c r="C87" i="1"/>
  <c r="C88" i="1"/>
  <c r="C96" i="1"/>
  <c r="C73" i="1"/>
  <c r="C75" i="1"/>
  <c r="C69" i="1"/>
  <c r="C64" i="1"/>
  <c r="C66" i="1"/>
  <c r="C62" i="1"/>
  <c r="C43" i="1"/>
  <c r="C195" i="1"/>
  <c r="C197" i="1"/>
  <c r="C193" i="1"/>
  <c r="C192" i="1"/>
  <c r="C200" i="1"/>
  <c r="C198" i="1"/>
  <c r="C199" i="1"/>
  <c r="C56" i="1"/>
  <c r="C71" i="1"/>
  <c r="C59" i="1"/>
  <c r="C41" i="1"/>
  <c r="C44" i="1"/>
  <c r="C102" i="1"/>
  <c r="C124" i="1"/>
  <c r="C61" i="1"/>
  <c r="C99" i="1"/>
  <c r="C94" i="1"/>
  <c r="C100" i="1"/>
  <c r="C763" i="1"/>
  <c r="C762" i="1"/>
  <c r="C135" i="1"/>
  <c r="C686" i="1"/>
  <c r="C131" i="1"/>
  <c r="C134" i="1"/>
  <c r="C503" i="1"/>
  <c r="C512" i="1"/>
  <c r="C379" i="1"/>
  <c r="C378" i="1"/>
  <c r="C380" i="1"/>
  <c r="C414" i="1"/>
  <c r="C187" i="1"/>
  <c r="C189" i="1"/>
  <c r="C190" i="1"/>
  <c r="C184" i="1"/>
  <c r="C185" i="1"/>
  <c r="C511" i="1"/>
  <c r="C510" i="1"/>
  <c r="C505" i="1"/>
  <c r="C507" i="1"/>
  <c r="C504" i="1"/>
  <c r="C506" i="1"/>
  <c r="C137" i="1"/>
  <c r="C696" i="1"/>
  <c r="C697" i="1"/>
  <c r="C437" i="1"/>
  <c r="C752" i="1"/>
  <c r="C753" i="1"/>
  <c r="C447" i="1"/>
  <c r="C754" i="1"/>
  <c r="C453" i="1"/>
  <c r="C755" i="1"/>
  <c r="C756" i="1"/>
  <c r="C459" i="1"/>
  <c r="C460" i="1"/>
  <c r="C463" i="1"/>
  <c r="C438" i="1"/>
  <c r="C502" i="1"/>
  <c r="C522" i="1"/>
  <c r="C765" i="1"/>
  <c r="C766" i="1"/>
  <c r="C521" i="1"/>
  <c r="C523" i="1"/>
  <c r="C524" i="1"/>
  <c r="C767" i="1"/>
  <c r="C528" i="1"/>
  <c r="C520" i="1"/>
  <c r="C550" i="1"/>
  <c r="C764" i="1"/>
  <c r="C530" i="1"/>
  <c r="C532" i="1"/>
  <c r="C540" i="1"/>
  <c r="C542" i="1"/>
  <c r="C552" i="1"/>
  <c r="C553" i="1"/>
  <c r="C544" i="1"/>
  <c r="C519" i="1"/>
  <c r="C547" i="1"/>
  <c r="C554" i="1"/>
  <c r="C557" i="1"/>
  <c r="C533" i="1"/>
  <c r="C549" i="1"/>
  <c r="C527" i="1"/>
  <c r="C768" i="1"/>
  <c r="C535" i="1"/>
  <c r="C536" i="1"/>
  <c r="C534" i="1"/>
  <c r="C543" i="1"/>
  <c r="C551" i="1"/>
  <c r="C525" i="1"/>
  <c r="C538" i="1"/>
  <c r="C531" i="1"/>
  <c r="C556" i="1"/>
  <c r="C526" i="1"/>
  <c r="C539" i="1"/>
  <c r="C546" i="1"/>
  <c r="C138" i="1"/>
  <c r="C45" i="1"/>
  <c r="C728" i="1"/>
  <c r="C729" i="1"/>
  <c r="C730" i="1"/>
  <c r="C555" i="1"/>
  <c r="C541" i="1"/>
  <c r="C537" i="1"/>
  <c r="C545" i="1"/>
  <c r="C548" i="1"/>
  <c r="C371" i="1"/>
  <c r="C370" i="1"/>
  <c r="C373" i="1"/>
  <c r="C53" i="1"/>
  <c r="C68" i="1"/>
  <c r="C106" i="1"/>
  <c r="C196" i="1"/>
  <c r="C364" i="1"/>
  <c r="C46" i="1"/>
  <c r="C191" i="1"/>
  <c r="C269" i="1"/>
  <c r="C397" i="1"/>
  <c r="C427" i="1"/>
  <c r="C220" i="1"/>
  <c r="C230" i="1"/>
  <c r="C241" i="1"/>
  <c r="C529" i="1"/>
  <c r="C122" i="1"/>
  <c r="C332" i="1"/>
  <c r="C181" i="1"/>
  <c r="C477" i="1"/>
  <c r="C479" i="1"/>
  <c r="C622" i="1"/>
  <c r="C70" i="1"/>
  <c r="C72" i="1"/>
  <c r="C86" i="1"/>
  <c r="C57" i="1"/>
  <c r="C123" i="1"/>
  <c r="C188" i="1"/>
  <c r="C194" i="1"/>
  <c r="C243" i="1"/>
  <c r="C276" i="1"/>
  <c r="C354" i="1"/>
  <c r="C374" i="1"/>
  <c r="C408" i="1"/>
  <c r="C508" i="1"/>
  <c r="C598" i="1"/>
  <c r="C651" i="1"/>
  <c r="C648" i="1"/>
  <c r="C265" i="1"/>
  <c r="C264" i="1"/>
  <c r="C706" i="1"/>
  <c r="C569" i="1"/>
  <c r="C367" i="1"/>
  <c r="C369" i="1"/>
  <c r="C731" i="1"/>
  <c r="C733" i="1"/>
  <c r="C732" i="1"/>
  <c r="C698" i="1"/>
  <c r="C699" i="1"/>
  <c r="C700" i="1"/>
  <c r="C701" i="1"/>
  <c r="C702" i="1"/>
  <c r="C703" i="1"/>
  <c r="C781" i="1"/>
  <c r="C704" i="1"/>
  <c r="C705" i="1"/>
  <c r="C114" i="1"/>
  <c r="C58" i="1"/>
  <c r="C516" i="1"/>
  <c r="C423" i="1"/>
  <c r="C724" i="1"/>
  <c r="C420" i="1"/>
  <c r="C639" i="1"/>
  <c r="C640" i="1"/>
  <c r="C641" i="1"/>
  <c r="C142" i="1"/>
  <c r="C143" i="1"/>
  <c r="C145" i="1"/>
  <c r="C146" i="1"/>
  <c r="C147" i="1"/>
  <c r="C151" i="1"/>
  <c r="C156" i="1"/>
  <c r="C158" i="1"/>
  <c r="C159" i="1"/>
  <c r="C144" i="1"/>
  <c r="C152" i="1"/>
  <c r="C153" i="1"/>
  <c r="C162" i="1"/>
  <c r="C163" i="1"/>
  <c r="C160" i="1"/>
  <c r="C157" i="1"/>
  <c r="C148" i="1"/>
  <c r="C149" i="1"/>
  <c r="C150" i="1"/>
  <c r="C161" i="1"/>
  <c r="C154" i="1"/>
  <c r="C155" i="1"/>
  <c r="C140" i="1"/>
  <c r="C141" i="1"/>
  <c r="C635" i="1"/>
  <c r="C623" i="1"/>
  <c r="C626" i="1"/>
  <c r="C631" i="1"/>
  <c r="C625" i="1"/>
  <c r="C630" i="1"/>
  <c r="C400" i="1"/>
  <c r="C394" i="1"/>
  <c r="C393" i="1"/>
  <c r="C399" i="1"/>
  <c r="C392" i="1"/>
  <c r="C396" i="1"/>
  <c r="C391" i="1"/>
  <c r="C405" i="1"/>
  <c r="C576" i="1"/>
  <c r="C572" i="1"/>
  <c r="C592" i="1"/>
  <c r="C577" i="1"/>
  <c r="C593" i="1"/>
  <c r="C590" i="1"/>
  <c r="C582" i="1"/>
  <c r="C578" i="1"/>
  <c r="C583" i="1"/>
  <c r="C570" i="1"/>
  <c r="C589" i="1"/>
  <c r="C588" i="1"/>
  <c r="C587" i="1"/>
  <c r="C599" i="1"/>
  <c r="C575" i="1"/>
  <c r="C586" i="1"/>
  <c r="C412" i="1"/>
  <c r="C403" i="1"/>
  <c r="C402" i="1"/>
  <c r="C624" i="1"/>
  <c r="C636" i="1"/>
  <c r="C634" i="1"/>
  <c r="C629" i="1"/>
  <c r="C633" i="1"/>
  <c r="C632" i="1"/>
  <c r="C637" i="1"/>
  <c r="C418" i="1"/>
  <c r="C419" i="1"/>
  <c r="C417" i="1"/>
  <c r="C306" i="1"/>
  <c r="C319" i="1"/>
  <c r="C164" i="1"/>
  <c r="C322" i="1"/>
  <c r="C321" i="1"/>
  <c r="C165" i="1"/>
  <c r="C303" i="1"/>
  <c r="C298" i="1"/>
  <c r="C323" i="1"/>
  <c r="C284" i="1"/>
  <c r="C295" i="1"/>
  <c r="C273" i="1"/>
  <c r="C311" i="1"/>
  <c r="C312" i="1"/>
  <c r="C309" i="1"/>
  <c r="C308" i="1"/>
  <c r="C299" i="1"/>
  <c r="C286" i="1"/>
  <c r="C300" i="1"/>
  <c r="C275" i="1"/>
  <c r="C304" i="1"/>
  <c r="C266" i="1"/>
  <c r="C320" i="1"/>
  <c r="C296" i="1"/>
  <c r="C293" i="1"/>
  <c r="C324" i="1"/>
  <c r="C297" i="1"/>
  <c r="C313" i="1"/>
  <c r="C314" i="1"/>
  <c r="C310" i="1"/>
  <c r="C167" i="1"/>
  <c r="C307" i="1"/>
  <c r="C285" i="1"/>
  <c r="C288" i="1"/>
  <c r="C301" i="1"/>
  <c r="C302" i="1"/>
  <c r="C287" i="1"/>
  <c r="C168" i="1"/>
  <c r="C294" i="1"/>
  <c r="C267" i="1"/>
  <c r="C268" i="1"/>
  <c r="C270" i="1"/>
  <c r="C166" i="1"/>
  <c r="C271" i="1"/>
  <c r="C292" i="1"/>
  <c r="C282" i="1"/>
  <c r="C281" i="1"/>
  <c r="C279" i="1"/>
  <c r="C384" i="1"/>
  <c r="C383" i="1"/>
  <c r="C381" i="1"/>
  <c r="C382" i="1"/>
  <c r="C385" i="1"/>
  <c r="C386" i="1"/>
  <c r="C389" i="1"/>
  <c r="C387" i="1"/>
  <c r="C717" i="1"/>
  <c r="C720" i="1"/>
  <c r="C721" i="1"/>
  <c r="C725" i="1"/>
  <c r="C726" i="1"/>
  <c r="C415" i="1"/>
  <c r="C238" i="1"/>
  <c r="C232" i="1"/>
  <c r="C235" i="1"/>
  <c r="C250" i="1"/>
  <c r="C252" i="1"/>
  <c r="C254" i="1"/>
  <c r="C228" i="1"/>
  <c r="C239" i="1"/>
  <c r="C240" i="1"/>
  <c r="C244" i="1"/>
  <c r="C245" i="1"/>
  <c r="C237" i="1"/>
  <c r="C247" i="1"/>
  <c r="C253" i="1"/>
  <c r="C229" i="1"/>
  <c r="C255" i="1"/>
  <c r="C452" i="1"/>
  <c r="C451" i="1"/>
  <c r="C454" i="1"/>
  <c r="C436" i="1"/>
  <c r="C464" i="1"/>
  <c r="C461" i="1"/>
  <c r="C458" i="1"/>
  <c r="C465" i="1"/>
  <c r="C462" i="1"/>
  <c r="C435" i="1"/>
  <c r="C443" i="1"/>
  <c r="C449" i="1"/>
  <c r="C441" i="1"/>
  <c r="C450" i="1"/>
  <c r="C439" i="1"/>
  <c r="C448" i="1"/>
  <c r="C444" i="1"/>
  <c r="C442" i="1"/>
  <c r="C440" i="1"/>
  <c r="C455" i="1"/>
  <c r="C446" i="1"/>
  <c r="C445" i="1"/>
  <c r="C456" i="1"/>
  <c r="C457" i="1"/>
  <c r="C34" i="1"/>
  <c r="C28" i="1"/>
  <c r="C22" i="1"/>
  <c r="C35" i="1"/>
  <c r="C18" i="1"/>
  <c r="C19" i="1"/>
  <c r="C29" i="1"/>
  <c r="C16" i="1"/>
  <c r="C30" i="1"/>
  <c r="C27" i="1"/>
  <c r="C32" i="1"/>
  <c r="C13" i="1"/>
  <c r="C17" i="1"/>
  <c r="C20" i="1"/>
  <c r="C31" i="1"/>
  <c r="C23" i="1"/>
  <c r="C15" i="1"/>
  <c r="C33" i="1"/>
  <c r="C24" i="1"/>
  <c r="C36" i="1"/>
  <c r="C25" i="1"/>
  <c r="C12" i="1"/>
  <c r="C38" i="1"/>
  <c r="C37" i="1"/>
  <c r="C14" i="1"/>
  <c r="C21" i="1"/>
  <c r="C662" i="1"/>
  <c r="C671" i="1"/>
  <c r="C678" i="1"/>
  <c r="C654" i="1"/>
  <c r="C665" i="1"/>
  <c r="C659" i="1"/>
  <c r="C672" i="1"/>
  <c r="C666" i="1"/>
  <c r="C675" i="1"/>
  <c r="C657" i="1"/>
  <c r="C660" i="1"/>
  <c r="C676" i="1"/>
  <c r="C677" i="1"/>
  <c r="C655" i="1"/>
  <c r="C658" i="1"/>
  <c r="C663" i="1"/>
  <c r="C667" i="1"/>
  <c r="C664" i="1"/>
  <c r="C673" i="1"/>
  <c r="C661" i="1"/>
  <c r="C669" i="1"/>
  <c r="C260" i="1"/>
  <c r="C259" i="1"/>
  <c r="C258" i="1"/>
  <c r="C643" i="1"/>
  <c r="C644" i="1"/>
  <c r="C642" i="1"/>
  <c r="C607" i="1"/>
  <c r="C608" i="1"/>
  <c r="C609" i="1"/>
  <c r="C610" i="1"/>
  <c r="C611" i="1"/>
  <c r="C613" i="1"/>
  <c r="C614" i="1"/>
  <c r="C616" i="1"/>
  <c r="C606" i="1"/>
  <c r="C333" i="1"/>
  <c r="C334" i="1"/>
  <c r="C335" i="1"/>
  <c r="C336" i="1"/>
  <c r="C337" i="1"/>
  <c r="C340" i="1"/>
  <c r="C341" i="1"/>
  <c r="C342" i="1"/>
  <c r="C343" i="1"/>
  <c r="C345" i="1"/>
  <c r="C347" i="1"/>
  <c r="C348" i="1"/>
  <c r="C349" i="1"/>
  <c r="C350" i="1"/>
  <c r="C351" i="1"/>
  <c r="C352" i="1"/>
  <c r="C353" i="1"/>
  <c r="C355" i="1"/>
  <c r="C356" i="1"/>
  <c r="C359" i="1"/>
  <c r="C363" i="1"/>
  <c r="C361" i="1"/>
  <c r="C358" i="1"/>
  <c r="C360" i="1"/>
  <c r="C362" i="1"/>
  <c r="C346" i="1"/>
  <c r="C231" i="1"/>
  <c r="C746" i="1"/>
  <c r="C747" i="1"/>
  <c r="C233" i="1"/>
  <c r="C234" i="1"/>
  <c r="C236" i="1"/>
  <c r="C242" i="1"/>
  <c r="C748" i="1"/>
  <c r="C749" i="1"/>
  <c r="C246" i="1"/>
  <c r="C248" i="1"/>
  <c r="C249" i="1"/>
  <c r="C251" i="1"/>
  <c r="C272" i="1"/>
  <c r="C274" i="1"/>
  <c r="C277" i="1"/>
  <c r="C278" i="1"/>
  <c r="C280" i="1"/>
  <c r="C283" i="1"/>
  <c r="C289" i="1"/>
  <c r="C290" i="1"/>
  <c r="C291" i="1"/>
  <c r="C305" i="1"/>
  <c r="C315" i="1"/>
  <c r="C316" i="1"/>
  <c r="C317" i="1"/>
  <c r="C318" i="1"/>
  <c r="C261" i="1"/>
  <c r="C262" i="1"/>
  <c r="C263" i="1"/>
  <c r="C216" i="1"/>
  <c r="C217" i="1"/>
  <c r="C218" i="1"/>
  <c r="C219" i="1"/>
  <c r="C223" i="1"/>
  <c r="C325" i="1"/>
  <c r="C326" i="1"/>
  <c r="C225" i="1"/>
  <c r="C224" i="1"/>
  <c r="C226" i="1"/>
  <c r="C745" i="1"/>
  <c r="C227" i="1"/>
  <c r="C222" i="1"/>
  <c r="C221" i="1"/>
  <c r="C205" i="1"/>
  <c r="C201" i="1"/>
  <c r="C204" i="1"/>
  <c r="C203" i="1"/>
  <c r="C202" i="1"/>
  <c r="C558" i="1"/>
  <c r="C559" i="1"/>
  <c r="C560" i="1"/>
  <c r="C561" i="1"/>
  <c r="C769" i="1"/>
  <c r="C562" i="1"/>
  <c r="C563" i="1"/>
  <c r="C564" i="1"/>
  <c r="C770" i="1"/>
  <c r="C771" i="1"/>
  <c r="C772" i="1"/>
  <c r="C773" i="1"/>
  <c r="C565" i="1"/>
  <c r="C757" i="1"/>
  <c r="C476" i="1"/>
  <c r="C758" i="1"/>
  <c r="C759" i="1"/>
  <c r="C738" i="1"/>
  <c r="C739" i="1"/>
  <c r="C174" i="1"/>
  <c r="C175" i="1"/>
  <c r="C176" i="1"/>
  <c r="C177" i="1"/>
  <c r="C740" i="1"/>
  <c r="C741" i="1"/>
  <c r="C742" i="1"/>
  <c r="C743" i="1"/>
  <c r="C178" i="1"/>
  <c r="C179" i="1"/>
  <c r="C180" i="1"/>
  <c r="C492" i="1"/>
  <c r="C494" i="1"/>
  <c r="C497" i="1"/>
  <c r="C496" i="1"/>
  <c r="C493" i="1"/>
  <c r="C501" i="1"/>
  <c r="C498" i="1"/>
  <c r="C490" i="1"/>
  <c r="C491" i="1"/>
  <c r="C495" i="1"/>
  <c r="C499" i="1"/>
  <c r="C500" i="1"/>
  <c r="C434" i="1"/>
  <c r="C571" i="1"/>
  <c r="C573" i="1"/>
  <c r="C574" i="1"/>
  <c r="C591" i="1"/>
  <c r="C585" i="1"/>
  <c r="C620" i="1"/>
  <c r="C621" i="1"/>
  <c r="C734" i="1"/>
  <c r="C735" i="1"/>
  <c r="C776" i="1"/>
  <c r="C774" i="1"/>
  <c r="C775" i="1"/>
  <c r="C736" i="1"/>
  <c r="C186" i="1"/>
  <c r="C509" i="1"/>
  <c r="C47" i="1"/>
  <c r="C49" i="1"/>
  <c r="C627" i="1"/>
  <c r="C638" i="1"/>
  <c r="C718" i="1"/>
  <c r="C719" i="1"/>
  <c r="C722" i="1"/>
  <c r="C723" i="1"/>
  <c r="C388" i="1"/>
  <c r="C416" i="1"/>
  <c r="C421" i="1"/>
  <c r="C628" i="1"/>
  <c r="C48" i="1"/>
  <c r="C425" i="1"/>
  <c r="C428" i="1"/>
  <c r="C429" i="1"/>
  <c r="C430" i="1"/>
  <c r="C432" i="1"/>
  <c r="C517" i="1"/>
  <c r="C518" i="1"/>
  <c r="C433" i="1"/>
  <c r="C424" i="1"/>
  <c r="C515" i="1"/>
  <c r="C426" i="1"/>
  <c r="C431" i="1"/>
  <c r="C357" i="1"/>
  <c r="C338" i="1"/>
  <c r="C615" i="1"/>
  <c r="C344" i="1"/>
  <c r="C365" i="1"/>
  <c r="C339" i="1"/>
  <c r="C612" i="1"/>
  <c r="C488" i="1"/>
  <c r="C483" i="1"/>
  <c r="C760" i="1"/>
  <c r="C761" i="1"/>
  <c r="C489" i="1"/>
  <c r="C485" i="1"/>
  <c r="C481" i="1"/>
  <c r="C487" i="1"/>
  <c r="C480" i="1"/>
  <c r="C486" i="1"/>
  <c r="C478" i="1"/>
  <c r="C484" i="1"/>
  <c r="C482" i="1"/>
  <c r="C650" i="1"/>
  <c r="C652" i="1"/>
  <c r="C653" i="1"/>
  <c r="C649" i="1"/>
  <c r="C172" i="1"/>
  <c r="C173" i="1"/>
  <c r="C514" i="1"/>
  <c r="C513" i="1"/>
  <c r="C139" i="1"/>
  <c r="C695" i="1"/>
  <c r="C694" i="1"/>
  <c r="C693" i="1"/>
  <c r="C691" i="1"/>
  <c r="C692" i="1"/>
  <c r="C618" i="1"/>
  <c r="C617" i="1"/>
  <c r="C619" i="1"/>
  <c r="C681" i="1"/>
  <c r="C680" i="1"/>
  <c r="C206" i="1"/>
  <c r="C211" i="1"/>
  <c r="C212" i="1"/>
  <c r="C208" i="1"/>
  <c r="C605" i="1"/>
  <c r="C390" i="1"/>
  <c r="C395" i="1"/>
  <c r="C398" i="1"/>
  <c r="C401" i="1"/>
  <c r="C404" i="1"/>
  <c r="C406" i="1"/>
  <c r="C407" i="1"/>
  <c r="C409" i="1"/>
  <c r="C410" i="1"/>
  <c r="C411" i="1"/>
  <c r="C413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</calcChain>
</file>

<file path=xl/sharedStrings.xml><?xml version="1.0" encoding="utf-8"?>
<sst xmlns="http://schemas.openxmlformats.org/spreadsheetml/2006/main" count="2359" uniqueCount="1596">
  <si>
    <t>Split-Aktionscode (pro Buchung)</t>
  </si>
  <si>
    <t>Gilt in ausgesuchten folgenden Hotels</t>
  </si>
  <si>
    <t>Alle Zielgebiete möglich - Bei Hotel only RIU-Hotels ausgeschlossen</t>
  </si>
  <si>
    <t>Aktionstermin: 18.06.-23.06.26</t>
  </si>
  <si>
    <t>Nr</t>
  </si>
  <si>
    <t>Land/Region</t>
  </si>
  <si>
    <t>3LC</t>
  </si>
  <si>
    <t>Hotelcode</t>
  </si>
  <si>
    <t>Hotelname</t>
  </si>
  <si>
    <t>Mauritius</t>
  </si>
  <si>
    <t>MRU60061</t>
  </si>
  <si>
    <t>RIU Turquoise</t>
  </si>
  <si>
    <t>MRU60060</t>
  </si>
  <si>
    <t>RIU Palace Mauritius</t>
  </si>
  <si>
    <t>Bulgarien</t>
  </si>
  <si>
    <t>BOJ13017</t>
  </si>
  <si>
    <t>Hotel Cinema</t>
  </si>
  <si>
    <t>VAR19011</t>
  </si>
  <si>
    <t>Sunrise All Suites Resort</t>
  </si>
  <si>
    <t>BOJ11010</t>
  </si>
  <si>
    <t>Calypso</t>
  </si>
  <si>
    <t>BOJ11044</t>
  </si>
  <si>
    <t>Hotel Jupiter</t>
  </si>
  <si>
    <t>Deutschland</t>
  </si>
  <si>
    <t>MVP97003</t>
  </si>
  <si>
    <t>TKC Linstow</t>
  </si>
  <si>
    <t>NON46060</t>
  </si>
  <si>
    <t>TKC Wangerland</t>
  </si>
  <si>
    <t>Österreich</t>
  </si>
  <si>
    <t>INN28008</t>
  </si>
  <si>
    <t>TKC Alpina Tirol</t>
  </si>
  <si>
    <t>INC48048</t>
  </si>
  <si>
    <t>TUI SUNEO Krimml</t>
  </si>
  <si>
    <t>INN62004</t>
  </si>
  <si>
    <t>Hotel Neuwirt</t>
  </si>
  <si>
    <t>KLU98002</t>
  </si>
  <si>
    <t>TKC Trebsinger Hof</t>
  </si>
  <si>
    <t>Tunesien</t>
  </si>
  <si>
    <t>DJE11055</t>
  </si>
  <si>
    <t>TUI Blue Palm Beach Palace</t>
  </si>
  <si>
    <t>DJE11141</t>
  </si>
  <si>
    <t>Hotel Club Azur</t>
  </si>
  <si>
    <t>DJE11168</t>
  </si>
  <si>
    <t>Royal Garden Palace</t>
  </si>
  <si>
    <t>DJE11004</t>
  </si>
  <si>
    <t>Djerba Resort</t>
  </si>
  <si>
    <t>DJE11006</t>
  </si>
  <si>
    <t>Vincci Helios Beach</t>
  </si>
  <si>
    <t>NBE16200</t>
  </si>
  <si>
    <t>Le Sultan</t>
  </si>
  <si>
    <t>NBE16150</t>
  </si>
  <si>
    <t>Steigenberger Marhaba Thalasso Hammamet</t>
  </si>
  <si>
    <t>NBE12020</t>
  </si>
  <si>
    <t>TUI Blue Scheherazade</t>
  </si>
  <si>
    <t>NBE16013</t>
  </si>
  <si>
    <t>Splashworld AQI Venus Beach</t>
  </si>
  <si>
    <t>NBE11090</t>
  </si>
  <si>
    <t>TUI Suneo Royal Kenz</t>
  </si>
  <si>
    <t>NBE16006</t>
  </si>
  <si>
    <t>Paradies Palace</t>
  </si>
  <si>
    <t>BYE35061</t>
  </si>
  <si>
    <t>Sonnenhotel Bayerischer Hof</t>
  </si>
  <si>
    <t>Polen</t>
  </si>
  <si>
    <t>WAW50010</t>
  </si>
  <si>
    <t>AQUA RESORT by Bel Mare</t>
  </si>
  <si>
    <t>WAW50013</t>
  </si>
  <si>
    <t>Wave Miedzyzdroje Resort</t>
  </si>
  <si>
    <t>Kanaren</t>
  </si>
  <si>
    <t>LPA19005</t>
  </si>
  <si>
    <t>TUI Blue Orquidea</t>
  </si>
  <si>
    <t>LPA31006</t>
  </si>
  <si>
    <t>RIU Papayas</t>
  </si>
  <si>
    <t>LPA31012</t>
  </si>
  <si>
    <t>RIU Palace Palmeras</t>
  </si>
  <si>
    <t>LPA31051</t>
  </si>
  <si>
    <t>Bungalows Tajaraste</t>
  </si>
  <si>
    <t>LPA31080</t>
  </si>
  <si>
    <t>RIU Palace Maspalomas</t>
  </si>
  <si>
    <t>LPA31116</t>
  </si>
  <si>
    <t>Tivoli Apartments</t>
  </si>
  <si>
    <t>LPA41007</t>
  </si>
  <si>
    <t>RIU Palace Oasis</t>
  </si>
  <si>
    <t>LPA41020</t>
  </si>
  <si>
    <t>RIU Palace Meloneras</t>
  </si>
  <si>
    <t>LPA53001</t>
  </si>
  <si>
    <t>TUI Kids Club Princess Taurito</t>
  </si>
  <si>
    <t>LPA53002</t>
  </si>
  <si>
    <t>TUI Blue Suite Princess</t>
  </si>
  <si>
    <t>LPA61010</t>
  </si>
  <si>
    <t>TUI Time to Smile Bungalows Tara</t>
  </si>
  <si>
    <t>LPA21003</t>
  </si>
  <si>
    <t>Bull Costa Gran Canaria</t>
  </si>
  <si>
    <t>MVP22060</t>
  </si>
  <si>
    <t>TKC Baltic</t>
  </si>
  <si>
    <t>Balearen</t>
  </si>
  <si>
    <t>PMI43003</t>
  </si>
  <si>
    <t>Grupotel Taurus Park</t>
  </si>
  <si>
    <t>PMI43009</t>
  </si>
  <si>
    <t>Riu Concordia</t>
  </si>
  <si>
    <t>PMI43010</t>
  </si>
  <si>
    <t>Riu San Francisco</t>
  </si>
  <si>
    <t>PMI35004</t>
  </si>
  <si>
    <t>Grupotel Playa Camp de Mar</t>
  </si>
  <si>
    <t>PMI43027</t>
  </si>
  <si>
    <t>Grupotel Playa de Palma Suites  Spa</t>
  </si>
  <si>
    <t>PMI43029</t>
  </si>
  <si>
    <t>Hipotels Gran Playa de Palma</t>
  </si>
  <si>
    <t>PMI43037</t>
  </si>
  <si>
    <t>Riu Festival</t>
  </si>
  <si>
    <t>PMI51006</t>
  </si>
  <si>
    <t>Blau Colonia Sant Jordi</t>
  </si>
  <si>
    <t>PMI33016</t>
  </si>
  <si>
    <t>Grupotel Nilo &amp; Spa</t>
  </si>
  <si>
    <t>PMI82004</t>
  </si>
  <si>
    <t>Grupotel Gran Vista</t>
  </si>
  <si>
    <t>PMI43007</t>
  </si>
  <si>
    <t>RIU Playa Park</t>
  </si>
  <si>
    <t>PMI55095</t>
  </si>
  <si>
    <t>TUI Blue Rocador</t>
  </si>
  <si>
    <t>PMI60001</t>
  </si>
  <si>
    <t>TKC Cala Mandia</t>
  </si>
  <si>
    <t>PMI64005</t>
  </si>
  <si>
    <t>TUI Blue Mallorca Mar</t>
  </si>
  <si>
    <t>PMI68005</t>
  </si>
  <si>
    <t>Protur Vista Badia</t>
  </si>
  <si>
    <t>PMI83035</t>
  </si>
  <si>
    <t>TKC Playa Garden</t>
  </si>
  <si>
    <t>PMI83039</t>
  </si>
  <si>
    <t xml:space="preserve">TUI Blue Alcudia Pins </t>
  </si>
  <si>
    <t>PMI68020</t>
  </si>
  <si>
    <t>Globales Splashworld</t>
  </si>
  <si>
    <t>PMI31035</t>
  </si>
  <si>
    <t>TUI Suneo Santa Ponsa</t>
  </si>
  <si>
    <t>PMI73072</t>
  </si>
  <si>
    <t>TUI Suneo Green Garden</t>
  </si>
  <si>
    <t>PMI83050</t>
  </si>
  <si>
    <t>Paraiso de Alcudia</t>
  </si>
  <si>
    <t>PMI83100</t>
  </si>
  <si>
    <t>Playa Esperanza</t>
  </si>
  <si>
    <t>PMI60006</t>
  </si>
  <si>
    <t>Blau Punta Reina</t>
  </si>
  <si>
    <t>PMI74013</t>
  </si>
  <si>
    <t>Zafiro Cala Mesquida</t>
  </si>
  <si>
    <t>PMI43086</t>
  </si>
  <si>
    <t xml:space="preserve">Caramelo Palma Beach </t>
  </si>
  <si>
    <t>PMI43064</t>
  </si>
  <si>
    <t xml:space="preserve">RIU Bravo </t>
  </si>
  <si>
    <t>PMI63018</t>
  </si>
  <si>
    <t>Hipotels Hipocampo Palace</t>
  </si>
  <si>
    <t>PMI63045</t>
  </si>
  <si>
    <t>Hipotels Bahia Grande</t>
  </si>
  <si>
    <t>PMI63000</t>
  </si>
  <si>
    <t>Aparthotel Tropicana</t>
  </si>
  <si>
    <t>PMI68012</t>
  </si>
  <si>
    <t>Hipotels Mediteraneo Club</t>
  </si>
  <si>
    <t>PMI83001</t>
  </si>
  <si>
    <t>Grupotel Los Principes</t>
  </si>
  <si>
    <t>PMI43035</t>
  </si>
  <si>
    <t>Hipotels Playa de Palma Palace</t>
  </si>
  <si>
    <t>PMI63071</t>
  </si>
  <si>
    <t>Hotel Cala Millor Garden</t>
  </si>
  <si>
    <t>PMI59004</t>
  </si>
  <si>
    <t>Iberostar Waves Cala Domingos</t>
  </si>
  <si>
    <t>PMI83095</t>
  </si>
  <si>
    <t>Iberostar Selection Albufera Playa</t>
  </si>
  <si>
    <t>PMI43078</t>
  </si>
  <si>
    <t>Occidental Playa de Palma</t>
  </si>
  <si>
    <t>PMI63073</t>
  </si>
  <si>
    <t xml:space="preserve">Club Simo Affiliated by Senator </t>
  </si>
  <si>
    <t>PMI73002</t>
  </si>
  <si>
    <t>Hotel HSM Regana</t>
  </si>
  <si>
    <t>BYE99063</t>
  </si>
  <si>
    <t>TKC Rhön Park</t>
  </si>
  <si>
    <t>Marokko</t>
  </si>
  <si>
    <t>AGA11033</t>
  </si>
  <si>
    <t>TUI Suneo Kenzi Europa</t>
  </si>
  <si>
    <t>AGA11130</t>
  </si>
  <si>
    <t>Riu Palace Tikida Agadir</t>
  </si>
  <si>
    <t>AGA11140</t>
  </si>
  <si>
    <t>TUI Blue Riu Tikida Beach</t>
  </si>
  <si>
    <t>AGA11150</t>
  </si>
  <si>
    <t>Riu Tikida Dunas</t>
  </si>
  <si>
    <t>PMI83069</t>
  </si>
  <si>
    <t>Viva Blue &amp; Spa</t>
  </si>
  <si>
    <t>PMI65002</t>
  </si>
  <si>
    <t>Pula Suites Boutique Resort</t>
  </si>
  <si>
    <t>PMI63061</t>
  </si>
  <si>
    <t>La Santa Maria Hotel</t>
  </si>
  <si>
    <t>PMI73000</t>
  </si>
  <si>
    <t>BQ Cala Ratjada</t>
  </si>
  <si>
    <t>PMI74011</t>
  </si>
  <si>
    <t>Viva Cala Mesquida Resort &amp; Spa</t>
  </si>
  <si>
    <t>IBZ29002</t>
  </si>
  <si>
    <t>Abrat</t>
  </si>
  <si>
    <t>IBZ28003</t>
  </si>
  <si>
    <t>Nereida</t>
  </si>
  <si>
    <t>IBZ32002</t>
  </si>
  <si>
    <t>Cala Llenya Resort</t>
  </si>
  <si>
    <t>Türkei</t>
  </si>
  <si>
    <t>AYT12050</t>
  </si>
  <si>
    <t>ROBINSON CAMYUVA</t>
  </si>
  <si>
    <t>AYT31043</t>
  </si>
  <si>
    <t>ROBINSON NOBILIS</t>
  </si>
  <si>
    <t>AYT46015</t>
  </si>
  <si>
    <t>ROBINSON PAMFILYA</t>
  </si>
  <si>
    <t>DLM15030</t>
  </si>
  <si>
    <t>ROBINSON SARIGERME PARK</t>
  </si>
  <si>
    <t>Ägypten</t>
  </si>
  <si>
    <t>HRG15025</t>
  </si>
  <si>
    <t>ROBINSON SOMA BAY</t>
  </si>
  <si>
    <t>AGA11055</t>
  </si>
  <si>
    <t>ROBINSON AGADIR</t>
  </si>
  <si>
    <t>DJE19019</t>
  </si>
  <si>
    <t>ROBINSON DJERBA BAHIYA</t>
  </si>
  <si>
    <t>Griechenland</t>
  </si>
  <si>
    <t>HER16060</t>
  </si>
  <si>
    <t>ROBINSON IERAPETRA</t>
  </si>
  <si>
    <t>KGS15010</t>
  </si>
  <si>
    <t>ROBINSON DAIDALOS</t>
  </si>
  <si>
    <t>Zypern</t>
  </si>
  <si>
    <t>LCA16016</t>
  </si>
  <si>
    <t>ROBINSON CYPRUS</t>
  </si>
  <si>
    <t>Portugal</t>
  </si>
  <si>
    <t>FAO26026</t>
  </si>
  <si>
    <t>ROBINSON QUINTA DA RIA</t>
  </si>
  <si>
    <t>FUE11001</t>
  </si>
  <si>
    <t>ROBINSON JANDIA PLAYA</t>
  </si>
  <si>
    <t>FUE14010</t>
  </si>
  <si>
    <t>ROBINSON ESQUINZO PLAYA</t>
  </si>
  <si>
    <t>PMI55023</t>
  </si>
  <si>
    <t>ROBINSON CALA SERENA</t>
  </si>
  <si>
    <t>Italien Süd</t>
  </si>
  <si>
    <t>BDS15010</t>
  </si>
  <si>
    <t>ROBINSON APULIA</t>
  </si>
  <si>
    <t>Thailand</t>
  </si>
  <si>
    <t>HKT53099</t>
  </si>
  <si>
    <t>ROBINSON KHAO LAK</t>
  </si>
  <si>
    <t>Vietnam</t>
  </si>
  <si>
    <t>DAD25025</t>
  </si>
  <si>
    <t>ROBINSON NAM HOI AN</t>
  </si>
  <si>
    <t>Malediven</t>
  </si>
  <si>
    <t>MLE11011</t>
  </si>
  <si>
    <t>ROBINSON NOONU</t>
  </si>
  <si>
    <t>MLE12120</t>
  </si>
  <si>
    <t>ROBINSON MALDIVES</t>
  </si>
  <si>
    <t>Kapverden</t>
  </si>
  <si>
    <t>SID10055</t>
  </si>
  <si>
    <t>ROBINSON CABO VERDE</t>
  </si>
  <si>
    <t>AYT31075</t>
  </si>
  <si>
    <t>TUI MAGIC LIFE Belek</t>
  </si>
  <si>
    <t>AYT31100</t>
  </si>
  <si>
    <t>TUI MAGIC LIFE Masmavi</t>
  </si>
  <si>
    <t>AYT41065</t>
  </si>
  <si>
    <t>TUI MAGIC LIFE Jacaranda</t>
  </si>
  <si>
    <t>AYT17077</t>
  </si>
  <si>
    <t>TUI MAGIC LIFE Beldibi</t>
  </si>
  <si>
    <t>BJV20060</t>
  </si>
  <si>
    <t>TUI MAGIC LIFE Bodrum</t>
  </si>
  <si>
    <t>DJE11099</t>
  </si>
  <si>
    <t>TUI MAGIC LIFE Penelope Beach</t>
  </si>
  <si>
    <t>DLM15020</t>
  </si>
  <si>
    <t>TUI MAGIC LIFE Sarigerme</t>
  </si>
  <si>
    <t>FUE14080</t>
  </si>
  <si>
    <t>TUI MAGIC LIFE Fuerteventura</t>
  </si>
  <si>
    <t>HER25030</t>
  </si>
  <si>
    <t>TUI MAGIC LIFE Candia Maris</t>
  </si>
  <si>
    <t>HRG12020</t>
  </si>
  <si>
    <t>TUI MAGIC LIFE Kalawy</t>
  </si>
  <si>
    <t>IBZ34034</t>
  </si>
  <si>
    <t>TUI MAGIC LIFE Cala Pada</t>
  </si>
  <si>
    <t>KGS22022</t>
  </si>
  <si>
    <t>TUI MAGIC LIFE Marmari Palace</t>
  </si>
  <si>
    <t>NBE16047</t>
  </si>
  <si>
    <t>TUI MAGIC LIFE Africana</t>
  </si>
  <si>
    <t>RHO29029</t>
  </si>
  <si>
    <t>TUI MAGIC LIFE Plimmiri</t>
  </si>
  <si>
    <t>SUF14014</t>
  </si>
  <si>
    <t>TUI MAGIC LIFE Calabria</t>
  </si>
  <si>
    <t>SSH18099</t>
  </si>
  <si>
    <t>TUI MAGIC LIFE Redsina Sharm el Sheikh</t>
  </si>
  <si>
    <t>Spanien Festland</t>
  </si>
  <si>
    <t>GRO32040</t>
  </si>
  <si>
    <t>Volga</t>
  </si>
  <si>
    <t>GRO26042</t>
  </si>
  <si>
    <t>Alba Seleqtta</t>
  </si>
  <si>
    <t>XRY17006</t>
  </si>
  <si>
    <t>Best Village Chipiona</t>
  </si>
  <si>
    <t>REU19001</t>
  </si>
  <si>
    <t>Best Maritim Costa Dorada</t>
  </si>
  <si>
    <t>IBZ22012</t>
  </si>
  <si>
    <t>Vibra Mare Nostrum</t>
  </si>
  <si>
    <t>IBZ26003</t>
  </si>
  <si>
    <t>Vibra Cala Tarida</t>
  </si>
  <si>
    <t>AGP13001</t>
  </si>
  <si>
    <t>Hotel RIU Monica</t>
  </si>
  <si>
    <t xml:space="preserve">Hotel Riu Nautilus </t>
  </si>
  <si>
    <t>Riu Costa del Sol</t>
  </si>
  <si>
    <t>XRY13010</t>
  </si>
  <si>
    <t>Hotel Playa de la Luz</t>
  </si>
  <si>
    <t>XRY14028</t>
  </si>
  <si>
    <t>Grupotel Conil Playa</t>
  </si>
  <si>
    <t>XRY15010</t>
  </si>
  <si>
    <t>TUI BLUE Zahara Beach</t>
  </si>
  <si>
    <t>XRY16010</t>
  </si>
  <si>
    <t>TUI BLUE Playa la Barrosa</t>
  </si>
  <si>
    <t>XRY16040</t>
  </si>
  <si>
    <t>Aparthotel Las Dunas</t>
  </si>
  <si>
    <t>XRY16065</t>
  </si>
  <si>
    <t>TUI Kids Club Barrosa Garden</t>
  </si>
  <si>
    <t>XRY16075</t>
  </si>
  <si>
    <t>RIU Chiclana</t>
  </si>
  <si>
    <t>XRY16080</t>
  </si>
  <si>
    <t>Royal Hideaway Sancti Petri</t>
  </si>
  <si>
    <t>XRY16382</t>
  </si>
  <si>
    <t>Iberostar Waves Royal Andalus</t>
  </si>
  <si>
    <t>AYT52051</t>
  </si>
  <si>
    <t>Adora Calma Beach Resort</t>
  </si>
  <si>
    <t>AYT20005</t>
  </si>
  <si>
    <t>Goldcity Hotel</t>
  </si>
  <si>
    <t>PFO10022</t>
  </si>
  <si>
    <t>Azia Resort &amp; SPA</t>
  </si>
  <si>
    <t>LCA15004</t>
  </si>
  <si>
    <t>Papouis Protaras Hotel</t>
  </si>
  <si>
    <t>ZTH16014</t>
  </si>
  <si>
    <t xml:space="preserve">Arkadia Hotel </t>
  </si>
  <si>
    <t>KVA17016</t>
  </si>
  <si>
    <t xml:space="preserve">Green bay </t>
  </si>
  <si>
    <t>SMI41022</t>
  </si>
  <si>
    <t>Hydrele Beach</t>
  </si>
  <si>
    <t>SMI55006</t>
  </si>
  <si>
    <t>Erato By Samian Mare</t>
  </si>
  <si>
    <t>SMI55010</t>
  </si>
  <si>
    <t>Samian Mare Suite &amp; Spa</t>
  </si>
  <si>
    <t>CFU12010</t>
  </si>
  <si>
    <t>Acharavi Beach Resort</t>
  </si>
  <si>
    <t>CFU12045</t>
  </si>
  <si>
    <t>Bostonia Village</t>
  </si>
  <si>
    <t>CFU13010</t>
  </si>
  <si>
    <t>Apollo Palace</t>
  </si>
  <si>
    <t>CFU13014</t>
  </si>
  <si>
    <t>Canvas by Mitsis Messonghi</t>
  </si>
  <si>
    <t>CFU15030</t>
  </si>
  <si>
    <t>Atlantica Grand Mediterraneo Resort</t>
  </si>
  <si>
    <t>CFU19010</t>
  </si>
  <si>
    <t>TUI KIDS CLUB Roda Beach Resort &amp; Spa</t>
  </si>
  <si>
    <t>CFU22016</t>
  </si>
  <si>
    <t>Delfinia</t>
  </si>
  <si>
    <t>CFU22022</t>
  </si>
  <si>
    <t>Three Stars Beach Hotel</t>
  </si>
  <si>
    <t>CFU23014</t>
  </si>
  <si>
    <t>TUI BLUE Atlantica Nissaki Beach</t>
  </si>
  <si>
    <t>CFU12079</t>
  </si>
  <si>
    <t xml:space="preserve">Grecotel Costa Botanica  </t>
  </si>
  <si>
    <t>CFU20030</t>
  </si>
  <si>
    <t>Grecotel Eva Palace</t>
  </si>
  <si>
    <t>CFU20049</t>
  </si>
  <si>
    <t xml:space="preserve">Grecotel Imperial </t>
  </si>
  <si>
    <t>CFU39001</t>
  </si>
  <si>
    <t>Sandy Beach</t>
  </si>
  <si>
    <t>CFU39017</t>
  </si>
  <si>
    <t>Sandy Villas</t>
  </si>
  <si>
    <t>CFU30025</t>
  </si>
  <si>
    <t>Angsana Corfu</t>
  </si>
  <si>
    <t>CFU22020</t>
  </si>
  <si>
    <t>Domes Miramare</t>
  </si>
  <si>
    <t>CFU17001</t>
  </si>
  <si>
    <t xml:space="preserve">Marbella Collection </t>
  </si>
  <si>
    <t>CFU17003</t>
  </si>
  <si>
    <t>Avali Marbella Collection</t>
  </si>
  <si>
    <t>CFU17050</t>
  </si>
  <si>
    <t>Nido Marbella Collection</t>
  </si>
  <si>
    <t>CFU38003</t>
  </si>
  <si>
    <t>Cavomarina</t>
  </si>
  <si>
    <t>CFU21003</t>
  </si>
  <si>
    <t xml:space="preserve">Wyndham Corfu Dassia </t>
  </si>
  <si>
    <t>CFU22011</t>
  </si>
  <si>
    <t>Prassino Nisssi  only for type DZX2</t>
  </si>
  <si>
    <t>CFU03001</t>
  </si>
  <si>
    <t xml:space="preserve">Maltas Studios , contract rate decrease </t>
  </si>
  <si>
    <t>CFU09010</t>
  </si>
  <si>
    <t>Rodostamo Hotel &amp; Spa</t>
  </si>
  <si>
    <t>SKG38018</t>
  </si>
  <si>
    <t xml:space="preserve">Anthemus Sea und Beach </t>
  </si>
  <si>
    <t>SKG24008</t>
  </si>
  <si>
    <t>Dion Palace</t>
  </si>
  <si>
    <t>SKG32022</t>
  </si>
  <si>
    <t>Pomegranate Wellness</t>
  </si>
  <si>
    <t>SKG35015</t>
  </si>
  <si>
    <t>Porto Carras Meliton</t>
  </si>
  <si>
    <t>SKG30004</t>
  </si>
  <si>
    <t xml:space="preserve">MERAVIA - Leonardo Limited Edition  </t>
  </si>
  <si>
    <t>SKG33043</t>
  </si>
  <si>
    <t>Domes Noruz Kassandra</t>
  </si>
  <si>
    <t>KGS15025</t>
  </si>
  <si>
    <t>Porto Bello Royal</t>
  </si>
  <si>
    <t>KGS13031</t>
  </si>
  <si>
    <t>Dimitra Beach hotel &amp; Suites</t>
  </si>
  <si>
    <t>KGS13025</t>
  </si>
  <si>
    <t>Michelangelo Resort &amp; Spa</t>
  </si>
  <si>
    <t>KGS15020</t>
  </si>
  <si>
    <t>Lagas Aegean Village</t>
  </si>
  <si>
    <t>KGS11047</t>
  </si>
  <si>
    <t>KoSea Boutique Hotel</t>
  </si>
  <si>
    <t>KGS15004</t>
  </si>
  <si>
    <t>Sovereign</t>
  </si>
  <si>
    <t>KGS11026</t>
  </si>
  <si>
    <t>Atlantis</t>
  </si>
  <si>
    <t>KGS22007</t>
  </si>
  <si>
    <t>Euro Village Achilleas</t>
  </si>
  <si>
    <t>RHO13040</t>
  </si>
  <si>
    <t>Rhodos Palladium</t>
  </si>
  <si>
    <t>RHO12070</t>
  </si>
  <si>
    <t>Sheraton Rhodes Resort</t>
  </si>
  <si>
    <t>RHO20043</t>
  </si>
  <si>
    <t>Alizo Boutique Hotel &amp; Spa</t>
  </si>
  <si>
    <t>RHO13080</t>
  </si>
  <si>
    <t>Venezia Resort</t>
  </si>
  <si>
    <t>RHO21325</t>
  </si>
  <si>
    <t>Aulus Lindos Rhodes, by Domes</t>
  </si>
  <si>
    <t>RHO19012</t>
  </si>
  <si>
    <t>Kresten Palace</t>
  </si>
  <si>
    <t>RHO26010</t>
  </si>
  <si>
    <t>RHO14022</t>
  </si>
  <si>
    <t>Niriides Beach</t>
  </si>
  <si>
    <t>RHO14000</t>
  </si>
  <si>
    <t>Casa Cook Rhodes</t>
  </si>
  <si>
    <t>RHO14026</t>
  </si>
  <si>
    <t>Cook's Club Kolumbia</t>
  </si>
  <si>
    <t>RHO11004</t>
  </si>
  <si>
    <t>Rhodos Horizon Marina</t>
  </si>
  <si>
    <t>RHO17011</t>
  </si>
  <si>
    <t>Lindos Blu</t>
  </si>
  <si>
    <t>RHO17005</t>
  </si>
  <si>
    <t xml:space="preserve">Lindos Village </t>
  </si>
  <si>
    <t>RHO16030</t>
  </si>
  <si>
    <t>Lindos Imperial</t>
  </si>
  <si>
    <t>RHO32020</t>
  </si>
  <si>
    <t>Gennadi Grand</t>
  </si>
  <si>
    <t>RHO13020</t>
  </si>
  <si>
    <t>Apollo Blue</t>
  </si>
  <si>
    <t>RHO16012</t>
  </si>
  <si>
    <t>Mitsis Rodos Village</t>
  </si>
  <si>
    <t>KGS24029</t>
  </si>
  <si>
    <t>Mosay Kos All Suites</t>
  </si>
  <si>
    <t>KGS21050</t>
  </si>
  <si>
    <t>Ilios k. Village Resort</t>
  </si>
  <si>
    <t>KGS21012</t>
  </si>
  <si>
    <t>Tigaki Beach</t>
  </si>
  <si>
    <t>SKG25001</t>
  </si>
  <si>
    <t>Olympic Star</t>
  </si>
  <si>
    <t>SKG46001</t>
  </si>
  <si>
    <t>Kappa Resort</t>
  </si>
  <si>
    <t>SKG38015</t>
  </si>
  <si>
    <t>Ammoa Luxury</t>
  </si>
  <si>
    <t>SKG33002</t>
  </si>
  <si>
    <t>Elinotel Apolomare</t>
  </si>
  <si>
    <t>SKG37021</t>
  </si>
  <si>
    <t>Alia Palace</t>
  </si>
  <si>
    <t>SKG37001</t>
  </si>
  <si>
    <t>Xenios Port Marina</t>
  </si>
  <si>
    <t>SKG46020</t>
  </si>
  <si>
    <t>Miraggio Thermal &amp; Spa</t>
  </si>
  <si>
    <t>KVA17003</t>
  </si>
  <si>
    <t>Thalassies Nouveau</t>
  </si>
  <si>
    <t>KVA17006</t>
  </si>
  <si>
    <t>Thalassies</t>
  </si>
  <si>
    <t>KVA17001</t>
  </si>
  <si>
    <t>Rodeon House</t>
  </si>
  <si>
    <t>HER42030</t>
  </si>
  <si>
    <t>Senseana Sea Side Resort &amp; Aquadventure</t>
  </si>
  <si>
    <t>HER80019</t>
  </si>
  <si>
    <t>Lefkoniko Beach</t>
  </si>
  <si>
    <t>CHQ10043</t>
  </si>
  <si>
    <t>Noverian Antama</t>
  </si>
  <si>
    <t>HER80231</t>
  </si>
  <si>
    <t xml:space="preserve">Nalu </t>
  </si>
  <si>
    <t>HER80224</t>
  </si>
  <si>
    <t>Oros Luxury Beach</t>
  </si>
  <si>
    <t>CHQ13030</t>
  </si>
  <si>
    <t>Euphoria Resort</t>
  </si>
  <si>
    <t>HER41159</t>
  </si>
  <si>
    <t>Lyttos Mare</t>
  </si>
  <si>
    <t>HER41046</t>
  </si>
  <si>
    <t>Mitsis Royal Mare</t>
  </si>
  <si>
    <t>HER83022</t>
  </si>
  <si>
    <t xml:space="preserve">Mitsis Bali Paradise </t>
  </si>
  <si>
    <t>HER33001</t>
  </si>
  <si>
    <t>Mitsis Laguna Resort &amp; Spa</t>
  </si>
  <si>
    <t>HER41030</t>
  </si>
  <si>
    <t>Mitsis Cretan Village</t>
  </si>
  <si>
    <t>HER22010</t>
  </si>
  <si>
    <t>Alexander House</t>
  </si>
  <si>
    <t>HER50030</t>
  </si>
  <si>
    <t>Aquila Elounda Village</t>
  </si>
  <si>
    <t>HER50062</t>
  </si>
  <si>
    <t>Porto Elounda Golf &amp; Spa Resort</t>
  </si>
  <si>
    <t>HER50016</t>
  </si>
  <si>
    <t>Elounda Mare Relais &amp; Chateaux</t>
  </si>
  <si>
    <t>HER50010</t>
  </si>
  <si>
    <t>Elounda Peninsula</t>
  </si>
  <si>
    <t>HER41070</t>
  </si>
  <si>
    <t>Hersonissos village</t>
  </si>
  <si>
    <t>HER33024</t>
  </si>
  <si>
    <t>Paralos Kosta Alimia</t>
  </si>
  <si>
    <t>HER41096</t>
  </si>
  <si>
    <t>Palmera BEach Hotel &amp; Spa</t>
  </si>
  <si>
    <t>HER25014</t>
  </si>
  <si>
    <t>Atlantika Akti Zeus</t>
  </si>
  <si>
    <t>HER42000</t>
  </si>
  <si>
    <t>Paralos Venus Suites</t>
  </si>
  <si>
    <t>HER11048</t>
  </si>
  <si>
    <t>Pnoe Breathing Life</t>
  </si>
  <si>
    <t>HER80024</t>
  </si>
  <si>
    <t>Galeana Hotel</t>
  </si>
  <si>
    <t>HER41032</t>
  </si>
  <si>
    <t>Creta Maris Beach Resort</t>
  </si>
  <si>
    <t>HER41011</t>
  </si>
  <si>
    <t xml:space="preserve">Anissa Beach </t>
  </si>
  <si>
    <t>HER83030</t>
  </si>
  <si>
    <t>Bali Beach &amp; Sofia Village</t>
  </si>
  <si>
    <t>HER41033</t>
  </si>
  <si>
    <t>Silva Beach</t>
  </si>
  <si>
    <t>HER50073</t>
  </si>
  <si>
    <t>Domes Aulus</t>
  </si>
  <si>
    <t>HER50311</t>
  </si>
  <si>
    <t>Elounda Beach</t>
  </si>
  <si>
    <t>HER50028</t>
  </si>
  <si>
    <t>Elounda Bay</t>
  </si>
  <si>
    <t>CHQ24040</t>
  </si>
  <si>
    <t>Domes Noruz</t>
  </si>
  <si>
    <t>HER50003</t>
  </si>
  <si>
    <t>Domes of Elounda</t>
  </si>
  <si>
    <t>HER33011</t>
  </si>
  <si>
    <t>Bella Beach</t>
  </si>
  <si>
    <t>HER40004</t>
  </si>
  <si>
    <t>Magda Hotel</t>
  </si>
  <si>
    <t>HER41107</t>
  </si>
  <si>
    <t>Abaton Island Resort und Spa</t>
  </si>
  <si>
    <t>HER41130</t>
  </si>
  <si>
    <t>Village Heights Golf Resort</t>
  </si>
  <si>
    <t>HER39007</t>
  </si>
  <si>
    <t>Koutouloufari village</t>
  </si>
  <si>
    <t>CHQ31003</t>
  </si>
  <si>
    <t>Fata Morgana</t>
  </si>
  <si>
    <t>HER41023</t>
  </si>
  <si>
    <t>Hersonissos Palace</t>
  </si>
  <si>
    <t>HER15001</t>
  </si>
  <si>
    <t>Parolos Irini Mare</t>
  </si>
  <si>
    <t>HER16030</t>
  </si>
  <si>
    <t>Hotel Petra Mare</t>
  </si>
  <si>
    <t>HER21017</t>
  </si>
  <si>
    <t>Hotel Kernos Beach</t>
  </si>
  <si>
    <t>CHQ18019</t>
  </si>
  <si>
    <t>Asterion Hotel Suites &amp; Spa</t>
  </si>
  <si>
    <t>HER21040</t>
  </si>
  <si>
    <t>Phaea Cretan Malia Park</t>
  </si>
  <si>
    <t>HER41005</t>
  </si>
  <si>
    <t>Royal &amp; Imperial Belvedere</t>
  </si>
  <si>
    <t>HER28091</t>
  </si>
  <si>
    <t>Amphora by Pilot</t>
  </si>
  <si>
    <t>HER28071</t>
  </si>
  <si>
    <t>Ventale Island Breeze</t>
  </si>
  <si>
    <t>HER28060</t>
  </si>
  <si>
    <t>Paradise hotel Georgioupolis</t>
  </si>
  <si>
    <t>JMK28005</t>
  </si>
  <si>
    <t>Myconian Avaton</t>
  </si>
  <si>
    <t>JMK28004</t>
  </si>
  <si>
    <t>Myconian Imperial</t>
  </si>
  <si>
    <t>JMK21005</t>
  </si>
  <si>
    <t xml:space="preserve">Nomad Mykonos </t>
  </si>
  <si>
    <t>JMK21006</t>
  </si>
  <si>
    <t>Penelope Village</t>
  </si>
  <si>
    <t>JMK38005</t>
  </si>
  <si>
    <t>Mykonos Flow</t>
  </si>
  <si>
    <t>JTR10115</t>
  </si>
  <si>
    <t>Zaffron Radisson Blu</t>
  </si>
  <si>
    <t>JTR67002</t>
  </si>
  <si>
    <t>Magma Resort</t>
  </si>
  <si>
    <t>JTR18001</t>
  </si>
  <si>
    <t>Domes Novos</t>
  </si>
  <si>
    <t>ZTH10006</t>
  </si>
  <si>
    <t xml:space="preserve">Olea All Suites </t>
  </si>
  <si>
    <t>ZTH13016</t>
  </si>
  <si>
    <t xml:space="preserve">Zante Maris suites </t>
  </si>
  <si>
    <t>ZTH13054</t>
  </si>
  <si>
    <t xml:space="preserve">Contessina Suites </t>
  </si>
  <si>
    <t>ZTH19013</t>
  </si>
  <si>
    <t xml:space="preserve">Aulus Zante </t>
  </si>
  <si>
    <t>ZTH19016</t>
  </si>
  <si>
    <t xml:space="preserve">Mojo Hotel </t>
  </si>
  <si>
    <t>KLX10012</t>
  </si>
  <si>
    <t>Grecotel Filoxenia Kalamata</t>
  </si>
  <si>
    <t>FUE11060</t>
  </si>
  <si>
    <t>Ifa Altamarena by Lopesan</t>
  </si>
  <si>
    <t>FUE11009</t>
  </si>
  <si>
    <t>Iberostar Selection Fue Palace</t>
  </si>
  <si>
    <t>FUE11033</t>
  </si>
  <si>
    <t xml:space="preserve">Iberostar Waves Playa Gaviotas </t>
  </si>
  <si>
    <t>FUE22045</t>
  </si>
  <si>
    <t xml:space="preserve">Higos Beach </t>
  </si>
  <si>
    <t>FUE24013</t>
  </si>
  <si>
    <t xml:space="preserve">Bluesea Bahia de Lobos </t>
  </si>
  <si>
    <t>FUE26016</t>
  </si>
  <si>
    <t xml:space="preserve">Bluesea Club Caleta Dorada </t>
  </si>
  <si>
    <t>FUE14020</t>
  </si>
  <si>
    <t>FUE09000</t>
  </si>
  <si>
    <t>Hotel Rural Rosario Martin</t>
  </si>
  <si>
    <t>FUE12001</t>
  </si>
  <si>
    <t xml:space="preserve">Paradisus by Meliça FUE </t>
  </si>
  <si>
    <t>FUE12005</t>
  </si>
  <si>
    <t>ZEL Fuerteventura</t>
  </si>
  <si>
    <t>FUE16218</t>
  </si>
  <si>
    <t xml:space="preserve">Barceló Fuerteventura Mar </t>
  </si>
  <si>
    <t>FUE22003</t>
  </si>
  <si>
    <t>Esmeralda Maris by LIVVO</t>
  </si>
  <si>
    <t>FUE11040</t>
  </si>
  <si>
    <t>MUR Faro Jandia</t>
  </si>
  <si>
    <t>FUE22026</t>
  </si>
  <si>
    <t xml:space="preserve">R2 RioCalma </t>
  </si>
  <si>
    <t>FUE24026</t>
  </si>
  <si>
    <t>Secrets Bahía Real</t>
  </si>
  <si>
    <t>FUE11000</t>
  </si>
  <si>
    <t>Fergus Cactus Garden</t>
  </si>
  <si>
    <t>FUE26032</t>
  </si>
  <si>
    <t>Barcelo Fue Royal Level</t>
  </si>
  <si>
    <t>LPA31110</t>
  </si>
  <si>
    <t>Maritim Playa</t>
  </si>
  <si>
    <t>LPA31096</t>
  </si>
  <si>
    <t>Barcelo Margaritas</t>
  </si>
  <si>
    <t>LPA31187</t>
  </si>
  <si>
    <t>Margaritas Royal</t>
  </si>
  <si>
    <t>LPA12012</t>
  </si>
  <si>
    <t xml:space="preserve">Occidental Roca Negra </t>
  </si>
  <si>
    <t>LPA61029</t>
  </si>
  <si>
    <t>Cordial Sandy Golf</t>
  </si>
  <si>
    <t>LPA53009</t>
  </si>
  <si>
    <t>Cordial Magec Taurito</t>
  </si>
  <si>
    <t>LPA52001</t>
  </si>
  <si>
    <t>Cordial Mogan Valle</t>
  </si>
  <si>
    <t>LPA61030</t>
  </si>
  <si>
    <t>Cordial Green Golf</t>
  </si>
  <si>
    <t>LPA57002</t>
  </si>
  <si>
    <t>Cordial Santa Agueda</t>
  </si>
  <si>
    <t>LPA11019</t>
  </si>
  <si>
    <t>Hotel Concorde</t>
  </si>
  <si>
    <t>LPA31022</t>
  </si>
  <si>
    <t>Bluesea Veril Playa</t>
  </si>
  <si>
    <t>LPA31078</t>
  </si>
  <si>
    <t>Caserio</t>
  </si>
  <si>
    <t>LPA21050</t>
  </si>
  <si>
    <t>San Agustin Beach Club</t>
  </si>
  <si>
    <t>LPA31090</t>
  </si>
  <si>
    <t>AKEAH Broncemar</t>
  </si>
  <si>
    <t>LPA21006</t>
  </si>
  <si>
    <t>Don Gregory by Dunas</t>
  </si>
  <si>
    <t>LPA31052</t>
  </si>
  <si>
    <t>Bluesea Rey Carlos</t>
  </si>
  <si>
    <t>LPA31029</t>
  </si>
  <si>
    <t>Principado</t>
  </si>
  <si>
    <t>LPA31005</t>
  </si>
  <si>
    <t>Corallium Dunamar</t>
  </si>
  <si>
    <t>LPA21014</t>
  </si>
  <si>
    <t>Corallium Beach</t>
  </si>
  <si>
    <t>LPA41006</t>
  </si>
  <si>
    <t xml:space="preserve">Lopesan Villa del Conde </t>
  </si>
  <si>
    <t>LPA31039</t>
  </si>
  <si>
    <t>Abora Catarina</t>
  </si>
  <si>
    <t>LPA31033</t>
  </si>
  <si>
    <t xml:space="preserve">Abora Continetnal </t>
  </si>
  <si>
    <t>LPA41013</t>
  </si>
  <si>
    <t>Faro Collection by Lopesan</t>
  </si>
  <si>
    <t>LPA41124</t>
  </si>
  <si>
    <t>Lopesan Costa Meloneras</t>
  </si>
  <si>
    <t>ACE23925</t>
  </si>
  <si>
    <t>Iberostar Selection Lanzarote Park</t>
  </si>
  <si>
    <t>ACE23041</t>
  </si>
  <si>
    <t>Gran Castillo Tagoro Family &amp; Sun</t>
  </si>
  <si>
    <t>ACE22218</t>
  </si>
  <si>
    <t>Barceló Lanzarote Active Resort</t>
  </si>
  <si>
    <t>ACE26022</t>
  </si>
  <si>
    <t xml:space="preserve">Costa Calero </t>
  </si>
  <si>
    <t>ACE22001</t>
  </si>
  <si>
    <t>Paradisus By Melia Salinas Lanzarote</t>
  </si>
  <si>
    <t>ACE22003</t>
  </si>
  <si>
    <t>H10 Suites Lanzarote Gardens</t>
  </si>
  <si>
    <t>ACE23066</t>
  </si>
  <si>
    <t>LIVVO Coloradamar</t>
  </si>
  <si>
    <t>ACE21094</t>
  </si>
  <si>
    <t xml:space="preserve">Lava Beach </t>
  </si>
  <si>
    <t>ACE23091</t>
  </si>
  <si>
    <t xml:space="preserve">Barcelo Playa Blanca Royal Level </t>
  </si>
  <si>
    <t>ACE23037</t>
  </si>
  <si>
    <t>THB ROYAL</t>
  </si>
  <si>
    <t>ACE23246</t>
  </si>
  <si>
    <t xml:space="preserve">Sandos Papagayo </t>
  </si>
  <si>
    <t>ACE20030</t>
  </si>
  <si>
    <t>Las Costas</t>
  </si>
  <si>
    <t>ACE21226</t>
  </si>
  <si>
    <t>Plus Fariones Suite Hotel</t>
  </si>
  <si>
    <t>ACE22015</t>
  </si>
  <si>
    <t>Beatriz Costa &amp; Spa</t>
  </si>
  <si>
    <t>ACE23151</t>
  </si>
  <si>
    <t>Caybeach Sun</t>
  </si>
  <si>
    <t>ACE23002</t>
  </si>
  <si>
    <t>Bluesea Alyssa Suite</t>
  </si>
  <si>
    <t>ACE21031</t>
  </si>
  <si>
    <t>Barcarola Club</t>
  </si>
  <si>
    <t>ACE23924</t>
  </si>
  <si>
    <t xml:space="preserve">Dream Bocayna Village </t>
  </si>
  <si>
    <t>ACE23008</t>
  </si>
  <si>
    <t>Dreams Lanzarote Playa Dorada Resort &amp; Resort</t>
  </si>
  <si>
    <t>ACE26025</t>
  </si>
  <si>
    <t>Secrets Lanzarote Resort &amp; Spa</t>
  </si>
  <si>
    <t>ACE23024</t>
  </si>
  <si>
    <t>H10 Rubicon Horizons Collection</t>
  </si>
  <si>
    <t>ACE20020</t>
  </si>
  <si>
    <t>Seaside Los Jameos Playa</t>
  </si>
  <si>
    <t>Arrecife Gran Hotel</t>
  </si>
  <si>
    <t>ACE27001</t>
  </si>
  <si>
    <t>Hotel El Grifo</t>
  </si>
  <si>
    <t>ACE21021</t>
  </si>
  <si>
    <t xml:space="preserve">Villas Alondra </t>
  </si>
  <si>
    <t>ACE22023</t>
  </si>
  <si>
    <t>Oasis Lanz Beach Mate</t>
  </si>
  <si>
    <t>TFS11034</t>
  </si>
  <si>
    <t>Hotel Monopol</t>
  </si>
  <si>
    <t>TFS31040</t>
  </si>
  <si>
    <t xml:space="preserve">Chatur Playa Real  </t>
  </si>
  <si>
    <t>TFS38048</t>
  </si>
  <si>
    <t>1881 Tenerife Madrigueras Golf Hotel</t>
  </si>
  <si>
    <t xml:space="preserve"> Precise Resort Tenerife</t>
  </si>
  <si>
    <t>TFS11055</t>
  </si>
  <si>
    <t>Alua Tenerife</t>
  </si>
  <si>
    <t>TFS11025</t>
  </si>
  <si>
    <t>AluaSoul Orotava Valley</t>
  </si>
  <si>
    <t>TFS31089</t>
  </si>
  <si>
    <t>Dreams Jardin Tropical</t>
  </si>
  <si>
    <t>TFS11075</t>
  </si>
  <si>
    <t>TRH Taoro Garden</t>
  </si>
  <si>
    <t>TFS35050</t>
  </si>
  <si>
    <t>Hotel Gran Meliá Palacio de Isora</t>
  </si>
  <si>
    <t>TFS11020</t>
  </si>
  <si>
    <t>Meliá Costa Atlantis Tenerife</t>
  </si>
  <si>
    <t>TFS11027</t>
  </si>
  <si>
    <t>Las Aguilas, Affiiated by Melia</t>
  </si>
  <si>
    <t>TFS36020</t>
  </si>
  <si>
    <t>Barcelo Santiago</t>
  </si>
  <si>
    <t>TFS38011</t>
  </si>
  <si>
    <t>vulcano</t>
  </si>
  <si>
    <t>TFS11009</t>
  </si>
  <si>
    <t>Globales Acuario</t>
  </si>
  <si>
    <t>TFS11022</t>
  </si>
  <si>
    <t>Fergus pto. De La Cruz</t>
  </si>
  <si>
    <t>TFS11042</t>
  </si>
  <si>
    <t>Casablanca</t>
  </si>
  <si>
    <t>TFS11101</t>
  </si>
  <si>
    <t>AF Valle la Orotava</t>
  </si>
  <si>
    <t>TFS11049</t>
  </si>
  <si>
    <t>Hotel Marquesa</t>
  </si>
  <si>
    <t>TFS33011</t>
  </si>
  <si>
    <t>Sol Arona Tenerife</t>
  </si>
  <si>
    <t>TFS11030</t>
  </si>
  <si>
    <t>Hotel Puerto Palace</t>
  </si>
  <si>
    <t>Barcelo Tenerife</t>
  </si>
  <si>
    <t>GMZ12010</t>
  </si>
  <si>
    <t xml:space="preserve"> Bancal Hotel &amp; Spa</t>
  </si>
  <si>
    <t>GMZ11018</t>
  </si>
  <si>
    <t xml:space="preserve"> Hotel Jardin Tecina</t>
  </si>
  <si>
    <t>GMZ10010</t>
  </si>
  <si>
    <t xml:space="preserve"> Hotel Gran Rey</t>
  </si>
  <si>
    <t>SPC10021</t>
  </si>
  <si>
    <t xml:space="preserve"> Meliá La Palma</t>
  </si>
  <si>
    <t>SPC11006</t>
  </si>
  <si>
    <t xml:space="preserve"> Esencia de la Palma</t>
  </si>
  <si>
    <t>SPC10020</t>
  </si>
  <si>
    <t xml:space="preserve">Apartamentos La Palma affiliated by Melia. </t>
  </si>
  <si>
    <t>RMF16002</t>
  </si>
  <si>
    <t>JAZ Elite Riviera</t>
  </si>
  <si>
    <t>RMF18001</t>
  </si>
  <si>
    <t>JAZ  Solaya</t>
  </si>
  <si>
    <t>RMF18002</t>
  </si>
  <si>
    <t>Three Corners Fayrouz Plaza Beach Resort</t>
  </si>
  <si>
    <t>RMF18020</t>
  </si>
  <si>
    <t>Steigenberger Coraya Beach</t>
  </si>
  <si>
    <t>RMF18027</t>
  </si>
  <si>
    <t>Pickalbatros Sea World Resort - Marsa Alam</t>
  </si>
  <si>
    <t>RMF18040</t>
  </si>
  <si>
    <t>TUI BLUE Samaya</t>
  </si>
  <si>
    <t>RMF18045</t>
  </si>
  <si>
    <t>Akassia Swiss Resort</t>
  </si>
  <si>
    <t>RMF18094</t>
  </si>
  <si>
    <t>Utopia Blue</t>
  </si>
  <si>
    <t>RMF14002</t>
  </si>
  <si>
    <t>Lazuli Hotel Marsa Alam</t>
  </si>
  <si>
    <t>HRG10010</t>
  </si>
  <si>
    <t>Jaz Elite Asteria</t>
  </si>
  <si>
    <t>HRG11003</t>
  </si>
  <si>
    <t>Pickalbatros Dana Beach Resort</t>
  </si>
  <si>
    <t>HRG11004</t>
  </si>
  <si>
    <t>Steigenberger Aqua Magic</t>
  </si>
  <si>
    <t>HRG11016</t>
  </si>
  <si>
    <t>Arabia Azur Resort</t>
  </si>
  <si>
    <t>HRG11029</t>
  </si>
  <si>
    <t>Beach Albatros Resort</t>
  </si>
  <si>
    <t>HRG11070</t>
  </si>
  <si>
    <t>Sindbad Club</t>
  </si>
  <si>
    <t>HRG11090</t>
  </si>
  <si>
    <t>Jaz Aquamarine</t>
  </si>
  <si>
    <t>HRG11122</t>
  </si>
  <si>
    <t>TUI BLUE Crystal Bay</t>
  </si>
  <si>
    <t>HRG11155</t>
  </si>
  <si>
    <t>Three Corners Sunny Beach</t>
  </si>
  <si>
    <t>HRG11157</t>
  </si>
  <si>
    <t>Titanic Palace</t>
  </si>
  <si>
    <t>HRG11168</t>
  </si>
  <si>
    <t>Golden Beach Resort</t>
  </si>
  <si>
    <t>HRG11172</t>
  </si>
  <si>
    <t>Sunrise Solara Aqua Park Resort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</si>
  <si>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</si>
  <si>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</si>
  <si>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</si>
  <si>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</si>
  <si>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</si>
  <si>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</si>
  <si>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HRG11377</t>
  </si>
  <si>
    <t>Titanic Beach</t>
  </si>
  <si>
    <t>HRG11935</t>
  </si>
  <si>
    <t>Serry Beach Resort</t>
  </si>
  <si>
    <t>HRG13009</t>
  </si>
  <si>
    <t>Jaz Makadi Oasis Resort</t>
  </si>
  <si>
    <t>HRG13010</t>
  </si>
  <si>
    <t>Iberotel Makadi Beach</t>
  </si>
  <si>
    <t>HRG13030</t>
  </si>
  <si>
    <t>TUI BLUE Makadi</t>
  </si>
  <si>
    <t>HRG15012</t>
  </si>
  <si>
    <t>JAZ Soma Beach</t>
  </si>
  <si>
    <t>HRG13071</t>
  </si>
  <si>
    <t xml:space="preserve">Albatros Makadi Club </t>
  </si>
  <si>
    <t>HRG13022</t>
  </si>
  <si>
    <t>Cleopatra Luxury Resort Makadi Bay</t>
  </si>
  <si>
    <t>HRG13070</t>
  </si>
  <si>
    <t>Albatros Makadi Resort</t>
  </si>
  <si>
    <t>HRG13151</t>
  </si>
  <si>
    <t>Serenity Alpha Beach</t>
  </si>
  <si>
    <t>HRG11159</t>
  </si>
  <si>
    <t>Rewaya Majestic Resort</t>
  </si>
  <si>
    <t>FUE11003</t>
  </si>
  <si>
    <t>Occidental Jandia Mar</t>
  </si>
  <si>
    <t>FUE11004</t>
  </si>
  <si>
    <t>Hotel RIU Palace Jandia</t>
  </si>
  <si>
    <t>FUE11007</t>
  </si>
  <si>
    <t>RIU Palace Calypso</t>
  </si>
  <si>
    <t>FUE11010</t>
  </si>
  <si>
    <t>Occidental Jandia Playa</t>
  </si>
  <si>
    <t>FUE11023</t>
  </si>
  <si>
    <t>Apartementos Palm Garden</t>
  </si>
  <si>
    <t>FUE11036</t>
  </si>
  <si>
    <t>Sol Fuerteventura Jandia</t>
  </si>
  <si>
    <t>Hotel Royal Palm</t>
  </si>
  <si>
    <t>FUE21021</t>
  </si>
  <si>
    <t>Hotel Riu Palace Tres Islas</t>
  </si>
  <si>
    <t>FUE21029</t>
  </si>
  <si>
    <t>TUI KIDS CLUB Riu Oliva Beach</t>
  </si>
  <si>
    <t>FUE22007</t>
  </si>
  <si>
    <t>H10 Hotel Tindaya</t>
  </si>
  <si>
    <t>FUE22028</t>
  </si>
  <si>
    <t>SBH Costa Calma Beach Resort</t>
  </si>
  <si>
    <t>FUE22031</t>
  </si>
  <si>
    <t>Hotel H10 Playa Esmeralda</t>
  </si>
  <si>
    <t>FUE22055</t>
  </si>
  <si>
    <t>SBH Monica Beach Resort</t>
  </si>
  <si>
    <t>HER21049</t>
  </si>
  <si>
    <t>Ikaros Beach Resort Spa</t>
  </si>
  <si>
    <t>HER23001</t>
  </si>
  <si>
    <t>Grecotel Meli Palace</t>
  </si>
  <si>
    <t>HER28005</t>
  </si>
  <si>
    <t>Delfina Tropic Beach</t>
  </si>
  <si>
    <t>HER28017</t>
  </si>
  <si>
    <t>Vantaris Palace</t>
  </si>
  <si>
    <t>HER28062</t>
  </si>
  <si>
    <t>Pepper Sea Club Hotel</t>
  </si>
  <si>
    <t>HER32030</t>
  </si>
  <si>
    <t>Mitsis Rinela</t>
  </si>
  <si>
    <t>HER40009</t>
  </si>
  <si>
    <t>The Island Hotel</t>
  </si>
  <si>
    <t>HER40011</t>
  </si>
  <si>
    <t>Amirandes ¿ A Grecotel Resort to Live</t>
  </si>
  <si>
    <t>HER40024</t>
  </si>
  <si>
    <t>Club Aphrodite Beach</t>
  </si>
  <si>
    <t>HER42001</t>
  </si>
  <si>
    <t>TUI Blue Insula Alba</t>
  </si>
  <si>
    <t>HER52011</t>
  </si>
  <si>
    <t>Hotel Cactus Beach</t>
  </si>
  <si>
    <t>HER52033</t>
  </si>
  <si>
    <t>I-Resort Beach Hotel &amp; Spa</t>
  </si>
  <si>
    <t>HER80014</t>
  </si>
  <si>
    <t>Grecotel LUXME White</t>
  </si>
  <si>
    <t>HER80015</t>
  </si>
  <si>
    <t>Ikones Seafront Luxury Suites</t>
  </si>
  <si>
    <t>GPA10030</t>
  </si>
  <si>
    <t>Grecotel La Riviera</t>
  </si>
  <si>
    <t>GPA10041</t>
  </si>
  <si>
    <t>Grecotel LUXME Oasis</t>
  </si>
  <si>
    <t>GPA14011</t>
  </si>
  <si>
    <t>Tui Kuds Club Grecotel Casa Marron</t>
  </si>
  <si>
    <t>FAO16550</t>
  </si>
  <si>
    <t>Wine &amp; Books by the Sea</t>
  </si>
  <si>
    <t>FAO17011</t>
  </si>
  <si>
    <t>Hotel Casabela</t>
  </si>
  <si>
    <t>FAO19050</t>
  </si>
  <si>
    <t>Victoria Golf Resort &amp; Spa</t>
  </si>
  <si>
    <t>FAO21020</t>
  </si>
  <si>
    <t>PortoBay Falesia</t>
  </si>
  <si>
    <t>FAO55001</t>
  </si>
  <si>
    <t>Porto Bay Blue Ocean</t>
  </si>
  <si>
    <t>HEV13001</t>
  </si>
  <si>
    <t>TUI BLUE Isla Cristina Palace &amp; Spa</t>
  </si>
  <si>
    <t>HEV14005</t>
  </si>
  <si>
    <t>Melia Isla Canela</t>
  </si>
  <si>
    <t>FNC11010</t>
  </si>
  <si>
    <t>Pestana Grand Premium Ocean Resort</t>
  </si>
  <si>
    <t>FNC11008</t>
  </si>
  <si>
    <t xml:space="preserve">Vidamar Resorts Madeira </t>
  </si>
  <si>
    <t>FNC20010</t>
  </si>
  <si>
    <t>Quinta Splendida Wellness &amp; Botanical Garden</t>
  </si>
  <si>
    <t>FNC20020</t>
  </si>
  <si>
    <t>Riu Madeira</t>
  </si>
  <si>
    <t>FNC24014</t>
  </si>
  <si>
    <t>Dreams Madeira</t>
  </si>
  <si>
    <t xml:space="preserve">Portugal </t>
  </si>
  <si>
    <t>FAO44200</t>
  </si>
  <si>
    <t>Ukino Palmeiras</t>
  </si>
  <si>
    <t>FAO44001</t>
  </si>
  <si>
    <t>Pestana Viking</t>
  </si>
  <si>
    <t>Indonesien</t>
  </si>
  <si>
    <t>DPS40142</t>
  </si>
  <si>
    <t>TUI Blue Berawa Bali</t>
  </si>
  <si>
    <t>DPS12040</t>
  </si>
  <si>
    <t>The Legian Seminyak</t>
  </si>
  <si>
    <t>DPS21004</t>
  </si>
  <si>
    <t>Viceroy Bali</t>
  </si>
  <si>
    <t>DPS12060</t>
  </si>
  <si>
    <t>Alila Seminyak</t>
  </si>
  <si>
    <t>DPS12041</t>
  </si>
  <si>
    <t>The Club by The Legian Seminyak</t>
  </si>
  <si>
    <t>Dom. Rep.</t>
  </si>
  <si>
    <t>PUJ35005</t>
  </si>
  <si>
    <t>Dreams Onyx</t>
  </si>
  <si>
    <t>PUJ60002</t>
  </si>
  <si>
    <t>Sunscape Dominicus La Romana</t>
  </si>
  <si>
    <t>PUJ60006</t>
  </si>
  <si>
    <t>Dreams Dominicus La Romana</t>
  </si>
  <si>
    <t>PUJ62008</t>
  </si>
  <si>
    <t>Dreams Royal Beach</t>
  </si>
  <si>
    <t>PUJ62013</t>
  </si>
  <si>
    <t>Riu Palace Macao</t>
  </si>
  <si>
    <t>PUJ62032</t>
  </si>
  <si>
    <t>Grand Palladium Punta Cana</t>
  </si>
  <si>
    <t>PUJ62033</t>
  </si>
  <si>
    <t>Grand Palladium Palace</t>
  </si>
  <si>
    <t>PUJ62036</t>
  </si>
  <si>
    <t>Grand Palladium Bavaro</t>
  </si>
  <si>
    <t>PUJ62045</t>
  </si>
  <si>
    <t>Riu Bambu</t>
  </si>
  <si>
    <t>PUJ62050</t>
  </si>
  <si>
    <t>Riu Republica</t>
  </si>
  <si>
    <t>PUJ62052</t>
  </si>
  <si>
    <t>Riu Palace Punta Cana</t>
  </si>
  <si>
    <t>PUJ62066</t>
  </si>
  <si>
    <t>Riu Palace Bavaro</t>
  </si>
  <si>
    <t>PUJ62200</t>
  </si>
  <si>
    <t>Dreams Flora</t>
  </si>
  <si>
    <t>Jamaika</t>
  </si>
  <si>
    <t>MBJ22014</t>
  </si>
  <si>
    <t>Riu Negril</t>
  </si>
  <si>
    <t>MBJ22022</t>
  </si>
  <si>
    <t>Country Country</t>
  </si>
  <si>
    <t>MBJ22060</t>
  </si>
  <si>
    <t>Riu Palace Tropical Bay</t>
  </si>
  <si>
    <t>MBJ30043</t>
  </si>
  <si>
    <t>Riu Reggae</t>
  </si>
  <si>
    <t>Mexiko</t>
  </si>
  <si>
    <t>CUN40039</t>
  </si>
  <si>
    <t>Riu Caribe</t>
  </si>
  <si>
    <t>CUN40270</t>
  </si>
  <si>
    <t>Riu Ventura</t>
  </si>
  <si>
    <t>CUN42007</t>
  </si>
  <si>
    <t>Iberostar Paraiso del Mar</t>
  </si>
  <si>
    <t>CUN43010</t>
  </si>
  <si>
    <t>Mahekal Beach Resort</t>
  </si>
  <si>
    <t>CUN43020</t>
  </si>
  <si>
    <t>Viva Azteca by Wyndham</t>
  </si>
  <si>
    <t>CUN43021</t>
  </si>
  <si>
    <t>Viva Maya by Wyndham</t>
  </si>
  <si>
    <t>CUN43039</t>
  </si>
  <si>
    <t>Riu Playacar</t>
  </si>
  <si>
    <t>CUN43040</t>
  </si>
  <si>
    <t>Riu Yucatan</t>
  </si>
  <si>
    <t>CUN43050</t>
  </si>
  <si>
    <t>Riu Tequila</t>
  </si>
  <si>
    <t>CUN43065</t>
  </si>
  <si>
    <t>Riu Palace Riviera Maya</t>
  </si>
  <si>
    <t>CUN43070</t>
  </si>
  <si>
    <t>Ocean Maya Royale</t>
  </si>
  <si>
    <t>CUN45032</t>
  </si>
  <si>
    <t>Akumal Bay</t>
  </si>
  <si>
    <t>CUN45050</t>
  </si>
  <si>
    <t>Secrets Akumal</t>
  </si>
  <si>
    <t>MRU10030</t>
  </si>
  <si>
    <t>Constance Belle Mare Plage</t>
  </si>
  <si>
    <t>MRU10050</t>
  </si>
  <si>
    <t>LUX* Bele Mare</t>
  </si>
  <si>
    <t>MRU50010</t>
  </si>
  <si>
    <t>Ambre Mauritius</t>
  </si>
  <si>
    <t>MRU30050</t>
  </si>
  <si>
    <t>La Pirogue</t>
  </si>
  <si>
    <t>MRU10040</t>
  </si>
  <si>
    <t>Long Beach</t>
  </si>
  <si>
    <t>MRU80016</t>
  </si>
  <si>
    <t>Intercontinental Mauritius</t>
  </si>
  <si>
    <t>MRU50020</t>
  </si>
  <si>
    <t>Crystals Beach</t>
  </si>
  <si>
    <t>MRU10010</t>
  </si>
  <si>
    <t>Radisson Blu Azuri</t>
  </si>
  <si>
    <t>MRU10012</t>
  </si>
  <si>
    <t>Radisson Blu Poste Lafayette</t>
  </si>
  <si>
    <t>MRU10061</t>
  </si>
  <si>
    <t>Sunrise Attitiude</t>
  </si>
  <si>
    <t>MRU71330</t>
  </si>
  <si>
    <t>Heritage le Telfair</t>
  </si>
  <si>
    <t>MRU80011</t>
  </si>
  <si>
    <t>The Ravenala Attitude</t>
  </si>
  <si>
    <t>LOP40042</t>
  </si>
  <si>
    <t>Sheraton Senggigi Beach Resort Lombok</t>
  </si>
  <si>
    <t>RHO11018</t>
  </si>
  <si>
    <t>Rhodos Horizon Blu</t>
  </si>
  <si>
    <t>RHO13005</t>
  </si>
  <si>
    <t>Hotel Apollo Beach</t>
  </si>
  <si>
    <t>RHO13010</t>
  </si>
  <si>
    <t>Grecotel LUX ME Dama Dama</t>
  </si>
  <si>
    <t>RHO19048</t>
  </si>
  <si>
    <t>Kalithea Horizon Blu</t>
  </si>
  <si>
    <t>RHO16010</t>
  </si>
  <si>
    <t>Mitsis Rodos Maris</t>
  </si>
  <si>
    <t>LBC</t>
  </si>
  <si>
    <t>LBC28062</t>
  </si>
  <si>
    <t>Tui Blue Sylt</t>
  </si>
  <si>
    <t>SID10003</t>
  </si>
  <si>
    <t>Melia Laguna Beach</t>
  </si>
  <si>
    <t>SID10004</t>
  </si>
  <si>
    <t>Sol Dunas</t>
  </si>
  <si>
    <t>BVC21020</t>
  </si>
  <si>
    <t>Riu Karamboa</t>
  </si>
  <si>
    <t>BVC21021</t>
  </si>
  <si>
    <t>Riu Palace Boavista</t>
  </si>
  <si>
    <t>SID10065</t>
  </si>
  <si>
    <t>RIU Cabo Verde</t>
  </si>
  <si>
    <t>SID10006</t>
  </si>
  <si>
    <t>RIU Funana</t>
  </si>
  <si>
    <t>SID10051</t>
  </si>
  <si>
    <t>RIU Palace Santa Maria</t>
  </si>
  <si>
    <t>BVC22020</t>
  </si>
  <si>
    <t>RIU Touareg</t>
  </si>
  <si>
    <t>DJE11012</t>
  </si>
  <si>
    <t>Ulysse Djerba Resort Thalasso</t>
  </si>
  <si>
    <t>NBE16048</t>
  </si>
  <si>
    <t>TUI Blue Manar</t>
  </si>
  <si>
    <t>AOK10025</t>
  </si>
  <si>
    <t>Alimounda Mare</t>
  </si>
  <si>
    <t>AOK14010</t>
  </si>
  <si>
    <t>Kyra Panagia</t>
  </si>
  <si>
    <t>SKG32023</t>
  </si>
  <si>
    <t>Potidea Palace Hotel</t>
  </si>
  <si>
    <t>SKG49005</t>
  </si>
  <si>
    <t>Mediterranean Village</t>
  </si>
  <si>
    <t>ZTH11009</t>
  </si>
  <si>
    <t>Admiral De Luxe</t>
  </si>
  <si>
    <t>ZTH12013</t>
  </si>
  <si>
    <t>The Bay</t>
  </si>
  <si>
    <t>ZTH13069</t>
  </si>
  <si>
    <t>La Mirage Hotel</t>
  </si>
  <si>
    <t>ZTH13071</t>
  </si>
  <si>
    <t>Aqua Deluxe</t>
  </si>
  <si>
    <t>JTR24010</t>
  </si>
  <si>
    <t>Hotel Santo Miramare Resort</t>
  </si>
  <si>
    <t>KVA16001</t>
  </si>
  <si>
    <t>Alexandra Beach Thassos Spa Resort</t>
  </si>
  <si>
    <t>KVA18002</t>
  </si>
  <si>
    <t>Alexandra Golden Boutique Hotel</t>
  </si>
  <si>
    <t>SKG32030</t>
  </si>
  <si>
    <t>Hotel Istion Club</t>
  </si>
  <si>
    <t>AOK10031</t>
  </si>
  <si>
    <t>CHC Sound of the Sea</t>
  </si>
  <si>
    <t>LCA15025</t>
  </si>
  <si>
    <t>TUI BLUE Atlantica Sea Breeze</t>
  </si>
  <si>
    <t>LCA20001</t>
  </si>
  <si>
    <t>Holiday-Resort Nissi Beach</t>
  </si>
  <si>
    <t>LCA20012</t>
  </si>
  <si>
    <t>Grecian Sands</t>
  </si>
  <si>
    <t>LCA20030</t>
  </si>
  <si>
    <t>Atlantica Sancta Napa</t>
  </si>
  <si>
    <t>LCA20201</t>
  </si>
  <si>
    <t>TUI BLUE Atlantica Sungarden Park</t>
  </si>
  <si>
    <t>PFO10026</t>
  </si>
  <si>
    <t>TUI TIME TO SMILE Aliathon Aegean</t>
  </si>
  <si>
    <t>PFO10034</t>
  </si>
  <si>
    <t>TUI BLUE Pioneer Beach Hotel</t>
  </si>
  <si>
    <t>LCA20327</t>
  </si>
  <si>
    <t>Adams Beach Hotel</t>
  </si>
  <si>
    <t>LCA15011</t>
  </si>
  <si>
    <t>Crystal Springs</t>
  </si>
  <si>
    <t>PFO10013</t>
  </si>
  <si>
    <t>Constantinou Bros Athena Royal Beach Hotel</t>
  </si>
  <si>
    <t>LCA15046</t>
  </si>
  <si>
    <t>Pernera Beach</t>
  </si>
  <si>
    <t>LCA20116</t>
  </si>
  <si>
    <t>Tasia Maris Season</t>
  </si>
  <si>
    <t>HRG13021</t>
  </si>
  <si>
    <t>Stella Beach Resort &amp; Spa</t>
  </si>
  <si>
    <t>HRG11044</t>
  </si>
  <si>
    <t>Sunrise Alma Bay Resort</t>
  </si>
  <si>
    <t>RMF18055</t>
  </si>
  <si>
    <t>Concorde Moreen Beach Resort &amp; Sp</t>
  </si>
  <si>
    <t>HRG11156</t>
  </si>
  <si>
    <t>Sunny Days El Palacio</t>
  </si>
  <si>
    <t>HRG16025</t>
  </si>
  <si>
    <t>Steigenberger Golf Resort</t>
  </si>
  <si>
    <t>HRG11060</t>
  </si>
  <si>
    <t>Continental Hotel Hurghada</t>
  </si>
  <si>
    <t>RMF18038</t>
  </si>
  <si>
    <t>Brayka Bay Resort</t>
  </si>
  <si>
    <t>MLE50020</t>
  </si>
  <si>
    <t>Niva Kuramathi Maldives</t>
  </si>
  <si>
    <t>MLE30003</t>
  </si>
  <si>
    <t>TUI Blue Olhuveli Romance</t>
  </si>
  <si>
    <t>MLE90140</t>
  </si>
  <si>
    <t>RIU Atoll</t>
  </si>
  <si>
    <t>MLE90150</t>
  </si>
  <si>
    <t>RIU Palace Maldives</t>
  </si>
  <si>
    <t>MLE80004</t>
  </si>
  <si>
    <t>Dhighufaru Island Resort</t>
  </si>
  <si>
    <t>MLE40040</t>
  </si>
  <si>
    <t>Kuredo</t>
  </si>
  <si>
    <t>MLE19010</t>
  </si>
  <si>
    <t>NH Collection Havodda</t>
  </si>
  <si>
    <t>MLE45020</t>
  </si>
  <si>
    <t>Cinnamon Hakuraa Huraa Maldives</t>
  </si>
  <si>
    <t>MLE15004</t>
  </si>
  <si>
    <t>Reethi Faru Resort</t>
  </si>
  <si>
    <t>MLE40050</t>
  </si>
  <si>
    <t>Cocoon Maldives</t>
  </si>
  <si>
    <t>MLE11015</t>
  </si>
  <si>
    <t>Siyam World Maldives</t>
  </si>
  <si>
    <t>MLE30015</t>
  </si>
  <si>
    <t>Embudu Village</t>
  </si>
  <si>
    <t>MLE20000</t>
  </si>
  <si>
    <t>Summer Island Maldives</t>
  </si>
  <si>
    <t>SUF11034</t>
  </si>
  <si>
    <t>TUI SUNEO La Conchiglia</t>
  </si>
  <si>
    <t>SUF16016</t>
  </si>
  <si>
    <t>TUI Blue Tropea</t>
  </si>
  <si>
    <t>SUF30001</t>
  </si>
  <si>
    <t>VOI Floriana Resort</t>
  </si>
  <si>
    <t>SUF11013</t>
  </si>
  <si>
    <t>Villagio Cala di Volpe</t>
  </si>
  <si>
    <t>CTA16038</t>
  </si>
  <si>
    <t>TUI TIME TO Smile Giardini</t>
  </si>
  <si>
    <t>CTA16061</t>
  </si>
  <si>
    <t>UNA Hotels Naxos Beach Sicilia</t>
  </si>
  <si>
    <t>OLB36019</t>
  </si>
  <si>
    <t>TUI BLUE Budoni</t>
  </si>
  <si>
    <t>OLB23060</t>
  </si>
  <si>
    <t>Hotel Cala Cuncheddi</t>
  </si>
  <si>
    <t>Italien Nord</t>
  </si>
  <si>
    <t>BZO64041</t>
  </si>
  <si>
    <t>Hotel &amp; Spa Sonnenparadies by Falkensteiner</t>
  </si>
  <si>
    <t>VRN85069</t>
  </si>
  <si>
    <t>TUI KIDS CLUB Gardaland Magic</t>
  </si>
  <si>
    <t>VRN85058</t>
  </si>
  <si>
    <t>Camping Village Bella Italia</t>
  </si>
  <si>
    <t>VCE32050</t>
  </si>
  <si>
    <t>Lino Della Fate</t>
  </si>
  <si>
    <t>VCE32004</t>
  </si>
  <si>
    <t>Mediteranee Family Hotel &amp; Spa</t>
  </si>
  <si>
    <t>VCE32046</t>
  </si>
  <si>
    <t>Imperial</t>
  </si>
  <si>
    <t>RMI18009</t>
  </si>
  <si>
    <t>Club Hotel Dante</t>
  </si>
  <si>
    <t>RMI10060</t>
  </si>
  <si>
    <t>Hotel Azzurra</t>
  </si>
  <si>
    <t>RMI61072</t>
  </si>
  <si>
    <t>Nautilus Family Hotel</t>
  </si>
  <si>
    <t>Albanien</t>
  </si>
  <si>
    <t>TIA15112</t>
  </si>
  <si>
    <t>Fafa Beach Hotel</t>
  </si>
  <si>
    <t>TIA15040</t>
  </si>
  <si>
    <t>Delight Hotel</t>
  </si>
  <si>
    <t>VAE</t>
  </si>
  <si>
    <t>DXB14025</t>
  </si>
  <si>
    <t>Grand Hyatt Dubai Resort and Waterpark</t>
  </si>
  <si>
    <t>DXB20009</t>
  </si>
  <si>
    <t>W Dubai the Palm</t>
  </si>
  <si>
    <t>DXB20016</t>
  </si>
  <si>
    <t>Marriott Resort Palm Jumeirah</t>
  </si>
  <si>
    <t>DXB18032</t>
  </si>
  <si>
    <t>Sheraton Jumeirah Beach Resort</t>
  </si>
  <si>
    <t>RKT15050</t>
  </si>
  <si>
    <t>DoubleTree by Hilton Resort &amp; Spa Marjan Island</t>
  </si>
  <si>
    <t>KGS11016</t>
  </si>
  <si>
    <t>TUI BLUE Oceanis Beach Resort &amp; Spa</t>
  </si>
  <si>
    <t>KGS15001</t>
  </si>
  <si>
    <t>Atlantica Mikri Poli Kos</t>
  </si>
  <si>
    <t>KGS15015</t>
  </si>
  <si>
    <t>Mitsis Selection Blue Domes</t>
  </si>
  <si>
    <t>KGS21010</t>
  </si>
  <si>
    <t>Kos Palace</t>
  </si>
  <si>
    <t>KGS22005</t>
  </si>
  <si>
    <t>Gaia Royal</t>
  </si>
  <si>
    <t>KGS22010</t>
  </si>
  <si>
    <t>Neptune Luxury Resort</t>
  </si>
  <si>
    <t>KGS22020</t>
  </si>
  <si>
    <t>Hotel Horizon Beach Resort</t>
  </si>
  <si>
    <t>KGS23010</t>
  </si>
  <si>
    <t>Caravia Beach</t>
  </si>
  <si>
    <t>KGS23019</t>
  </si>
  <si>
    <t>TUI BLUE Palazzo Del Mare</t>
  </si>
  <si>
    <t>KGS23022</t>
  </si>
  <si>
    <t>Aegean Bay</t>
  </si>
  <si>
    <t>KGS26026</t>
  </si>
  <si>
    <t>Blue Lagoon Village</t>
  </si>
  <si>
    <t>ACE20001</t>
  </si>
  <si>
    <t>RIU Paraiso</t>
  </si>
  <si>
    <t>ACE23026</t>
  </si>
  <si>
    <t>TUI Blue Flamingo Beach</t>
  </si>
  <si>
    <t>ACE20005</t>
  </si>
  <si>
    <t>Hipotel La Geria</t>
  </si>
  <si>
    <t>ACE20009</t>
  </si>
  <si>
    <t>Aparthotel Costa Mar</t>
  </si>
  <si>
    <t>TFS11080</t>
  </si>
  <si>
    <t>Hotel Riu Garoe</t>
  </si>
  <si>
    <t>TFS31030</t>
  </si>
  <si>
    <t>Hotel Riu Palace Tenerife</t>
  </si>
  <si>
    <t>TFS31032</t>
  </si>
  <si>
    <t>Hotel Riu Arecas</t>
  </si>
  <si>
    <t>TFS34020</t>
  </si>
  <si>
    <t>Hotel Riu Buenavista</t>
  </si>
  <si>
    <t>TFS31021</t>
  </si>
  <si>
    <t>TUI KIDS Club Isabel</t>
  </si>
  <si>
    <t>TFS38060</t>
  </si>
  <si>
    <t>TUI KIDS Club Park Europe</t>
  </si>
  <si>
    <t>TFS11011</t>
  </si>
  <si>
    <t>Hotel H10 Tenerife Playa</t>
  </si>
  <si>
    <t>TFS11363</t>
  </si>
  <si>
    <t>TUI BLUE Atlantik Hills</t>
  </si>
  <si>
    <t>TFS33017</t>
  </si>
  <si>
    <t>TUI TIME TO SMILE Ohasis Boutique Suites</t>
  </si>
  <si>
    <t>FXX10001</t>
  </si>
  <si>
    <t>RIU Palace La Mola</t>
  </si>
  <si>
    <t>FXX10005</t>
  </si>
  <si>
    <t>Insotel Formentera</t>
  </si>
  <si>
    <t>FXX10010</t>
  </si>
  <si>
    <t>Insotel Club Maryland</t>
  </si>
  <si>
    <t>IBZ34040</t>
  </si>
  <si>
    <t>Grupotel Santa Eularia</t>
  </si>
  <si>
    <t>IBZ35001</t>
  </si>
  <si>
    <t>Invisa Figueral</t>
  </si>
  <si>
    <t>IBZ22008</t>
  </si>
  <si>
    <t>Ibiza Twiins</t>
  </si>
  <si>
    <t>IBZ41006</t>
  </si>
  <si>
    <t>Grupotel Ibiza Beach</t>
  </si>
  <si>
    <t>MAH11002</t>
  </si>
  <si>
    <t>TKC Punta Prima</t>
  </si>
  <si>
    <t>Insotel Club Tarida Playa</t>
  </si>
  <si>
    <t>MAH12001</t>
  </si>
  <si>
    <t>TUI BLUE Victoria</t>
  </si>
  <si>
    <t>MAH12025</t>
  </si>
  <si>
    <t>Globales Lord Nelson</t>
  </si>
  <si>
    <t>MAH26015</t>
  </si>
  <si>
    <t>Grupotel Playa Club Aparthotel</t>
  </si>
  <si>
    <t>MAH29018</t>
  </si>
  <si>
    <t>TUI Suneo Marinda Garden</t>
  </si>
  <si>
    <t>MAH25011</t>
  </si>
  <si>
    <t>Royal Son Bou</t>
  </si>
  <si>
    <t>IBZ29012</t>
  </si>
  <si>
    <t>Occidental Ibiza</t>
  </si>
  <si>
    <t>Sri Lanka</t>
  </si>
  <si>
    <t>CMB65001</t>
  </si>
  <si>
    <t>RIU Sri Lanka</t>
  </si>
  <si>
    <t>CMB13006</t>
  </si>
  <si>
    <t>Club Hotel Dolphin</t>
  </si>
  <si>
    <t>CMB42035</t>
  </si>
  <si>
    <t>The Eden Beruwala</t>
  </si>
  <si>
    <t>CMB16003</t>
  </si>
  <si>
    <t>Pandanus Beach Resort and Spa</t>
  </si>
  <si>
    <t>HKT39122</t>
  </si>
  <si>
    <t xml:space="preserve">Riu Palace Phuket </t>
  </si>
  <si>
    <t>HKT53011</t>
  </si>
  <si>
    <t>La Flora Khao Lak</t>
  </si>
  <si>
    <t>HKT53005</t>
  </si>
  <si>
    <t>Khao Lak Merlin Resort</t>
  </si>
  <si>
    <t>HKT53028</t>
  </si>
  <si>
    <t>La Vela Khao Lak</t>
  </si>
  <si>
    <t>HKT53007</t>
  </si>
  <si>
    <t>La Solaya Khao Lak</t>
  </si>
  <si>
    <t>HKT53002</t>
  </si>
  <si>
    <t>Ramada Resort by Wyndham Khao Lak</t>
  </si>
  <si>
    <t>BKK20059</t>
  </si>
  <si>
    <t>Siam@Siam Design Hotel Bangkok</t>
  </si>
  <si>
    <t>BKK20342</t>
  </si>
  <si>
    <t>Shangri-la Bangkok</t>
  </si>
  <si>
    <t>BKK38015</t>
  </si>
  <si>
    <t>Hyatt Regency Hua Hin</t>
  </si>
  <si>
    <t>USM40016</t>
  </si>
  <si>
    <t>TUI BLUE The Passage</t>
  </si>
  <si>
    <t>USM45009</t>
  </si>
  <si>
    <t>Santiburi Koh Samui</t>
  </si>
  <si>
    <t>USM46013</t>
  </si>
  <si>
    <t>Bandara Spa Resort &amp; Pool Villas Samui</t>
  </si>
  <si>
    <t>USM43074</t>
  </si>
  <si>
    <t>Silavadee Pool Spa Resort</t>
  </si>
  <si>
    <t>DXB30010</t>
  </si>
  <si>
    <t>RIU Dubai</t>
  </si>
  <si>
    <t>Rixos The Palm Dubai Hotel and Suites</t>
  </si>
  <si>
    <t xml:space="preserve">Rixos Premium Dubai </t>
  </si>
  <si>
    <t>Anantara The Palm Dubai Resort</t>
  </si>
  <si>
    <t>Address Beach Resort</t>
  </si>
  <si>
    <t>Sofitel Dubai Palm Jumeirah</t>
  </si>
  <si>
    <t>DXB20005</t>
  </si>
  <si>
    <t>Atlantis The Palm</t>
  </si>
  <si>
    <t>Rixos Marina Abu Dhabi</t>
  </si>
  <si>
    <t>Rixos Premium Saadiyat Island</t>
  </si>
  <si>
    <t>Park Hyatt Abu Dhabi Hotel and Villas</t>
  </si>
  <si>
    <t>BOJ10021</t>
  </si>
  <si>
    <t>TUI KIDS Club Sol Nessebar Bay</t>
  </si>
  <si>
    <t>BOJ17001</t>
  </si>
  <si>
    <t>TUI SUNEO Serenity Bay</t>
  </si>
  <si>
    <t>BOJ11020</t>
  </si>
  <si>
    <t>TUI Kids Club Dreams</t>
  </si>
  <si>
    <t>VAR19050</t>
  </si>
  <si>
    <t>Sol Luna Bay</t>
  </si>
  <si>
    <t>BOJ11041</t>
  </si>
  <si>
    <t>Melia Sunny Beach</t>
  </si>
  <si>
    <t>VAR21046</t>
  </si>
  <si>
    <t>Aqua Club Grifid Bolero</t>
  </si>
  <si>
    <t>VAR21037</t>
  </si>
  <si>
    <t>Helios Spa &amp; Resort</t>
  </si>
  <si>
    <t>VAR21031</t>
  </si>
  <si>
    <t>Hotel Kristal</t>
  </si>
  <si>
    <t>Kroatien</t>
  </si>
  <si>
    <t>SPU42042</t>
  </si>
  <si>
    <t>TUI Suneo Supetar</t>
  </si>
  <si>
    <t>SPU44013</t>
  </si>
  <si>
    <t>TUI KIDS CLUB Bluesun Bonaca</t>
  </si>
  <si>
    <t>SPU36001</t>
  </si>
  <si>
    <t>TUI BLUE Makarska</t>
  </si>
  <si>
    <t>DBV11050</t>
  </si>
  <si>
    <t>Rixos Dubrovnik</t>
  </si>
  <si>
    <t>RJK50024</t>
  </si>
  <si>
    <t>Hotel Vespera</t>
  </si>
  <si>
    <t>RJK51011</t>
  </si>
  <si>
    <t>Vitality Hotel Punta</t>
  </si>
  <si>
    <t>RJK12011</t>
  </si>
  <si>
    <t>Hotel Ambasador</t>
  </si>
  <si>
    <t>RJK12002</t>
  </si>
  <si>
    <t>Hotel Imperial</t>
  </si>
  <si>
    <t>RJK12010</t>
  </si>
  <si>
    <t>Hotel Admiral</t>
  </si>
  <si>
    <t>ZAD16015</t>
  </si>
  <si>
    <t>Falkensteiner Hotel Diadora</t>
  </si>
  <si>
    <t>ZAD16001</t>
  </si>
  <si>
    <t>Falkensteiner Hotel Iadera</t>
  </si>
  <si>
    <t>PUY14036</t>
  </si>
  <si>
    <t>Ferienanlage Amarin</t>
  </si>
  <si>
    <t>PUY19011</t>
  </si>
  <si>
    <t>Valamar Bellevue</t>
  </si>
  <si>
    <t>PUY12114</t>
  </si>
  <si>
    <t>Valamar Isabella</t>
  </si>
  <si>
    <t>DBV11023</t>
  </si>
  <si>
    <t>Valamar Lacroma</t>
  </si>
  <si>
    <t>AYT48014</t>
  </si>
  <si>
    <t>Jadore Deluxe Hotel Spa</t>
  </si>
  <si>
    <t>AYT43137</t>
  </si>
  <si>
    <t>Victoria Princess Hotel</t>
  </si>
  <si>
    <t>AYT48015</t>
  </si>
  <si>
    <t>Riolavitas Spa Resort</t>
  </si>
  <si>
    <t>AYT43166</t>
  </si>
  <si>
    <t>Alexia Resort and Spa</t>
  </si>
  <si>
    <t>AYT61019</t>
  </si>
  <si>
    <t>Clubhotel Titan</t>
  </si>
  <si>
    <t>AYT13071</t>
  </si>
  <si>
    <t>Golden Lotus</t>
  </si>
  <si>
    <t>AYT46026</t>
  </si>
  <si>
    <t>Blue Waters Club</t>
  </si>
  <si>
    <t>AYT61096</t>
  </si>
  <si>
    <t>Club Big Blue Suite</t>
  </si>
  <si>
    <t>AYT25001</t>
  </si>
  <si>
    <t>Crystal Centro</t>
  </si>
  <si>
    <t>AYT31035</t>
  </si>
  <si>
    <t>Ela Excellence Resort Belek</t>
  </si>
  <si>
    <t>AYT41027</t>
  </si>
  <si>
    <t>Alba Queen</t>
  </si>
  <si>
    <t>AYT41002</t>
  </si>
  <si>
    <t>Alba Resort</t>
  </si>
  <si>
    <t>AYT31020</t>
  </si>
  <si>
    <t>Paloma Sencia</t>
  </si>
  <si>
    <t>Paloma Pasha</t>
  </si>
  <si>
    <t>AYT48022</t>
  </si>
  <si>
    <t>Paloma Finesse</t>
  </si>
  <si>
    <t>AYT51065</t>
  </si>
  <si>
    <t>Sunis Elita</t>
  </si>
  <si>
    <t>ADB15010</t>
  </si>
  <si>
    <t>Sunis Efes Royal</t>
  </si>
  <si>
    <t>AYT32050</t>
  </si>
  <si>
    <t>Aydinbey Famous</t>
  </si>
  <si>
    <t>AYT42026</t>
  </si>
  <si>
    <t>TUI BLUE Side</t>
  </si>
  <si>
    <t>AYT42034</t>
  </si>
  <si>
    <t>The Sense Deluxe</t>
  </si>
  <si>
    <t>AYT53025</t>
  </si>
  <si>
    <t>Arycanda Kirman Premium</t>
  </si>
  <si>
    <t>AYT42058</t>
  </si>
  <si>
    <t>Calyptus Kirman Premium</t>
  </si>
  <si>
    <t>AYT53026</t>
  </si>
  <si>
    <t>Leodikya Kirman Premium</t>
  </si>
  <si>
    <t>AYT42042</t>
  </si>
  <si>
    <t>Dream World Hill</t>
  </si>
  <si>
    <t>AYT22005</t>
  </si>
  <si>
    <t>Dream Fun World</t>
  </si>
  <si>
    <t>AYT43072</t>
  </si>
  <si>
    <t>Dream World Aqua</t>
  </si>
  <si>
    <t>AYT32040</t>
  </si>
  <si>
    <t>Kirman Belazur</t>
  </si>
  <si>
    <t>AYT32020</t>
  </si>
  <si>
    <t>Belek Beach Resort</t>
  </si>
  <si>
    <t>AYT55001</t>
  </si>
  <si>
    <t>Annabella Diamond</t>
  </si>
  <si>
    <t>AYT41028</t>
  </si>
  <si>
    <t>TUI KIDS CLUB Turan Prince</t>
  </si>
  <si>
    <t>AYT53070</t>
  </si>
  <si>
    <t>Meryan</t>
  </si>
  <si>
    <t>AYT46025</t>
  </si>
  <si>
    <t>Turquoise Hotel</t>
  </si>
  <si>
    <t>AYT53046</t>
  </si>
  <si>
    <t>Galeri Hotel</t>
  </si>
  <si>
    <t>AYT43025</t>
  </si>
  <si>
    <t>Side Star Elegance</t>
  </si>
  <si>
    <t>AYT42020</t>
  </si>
  <si>
    <t>Hotel Grand Side</t>
  </si>
  <si>
    <t>AYT43106</t>
  </si>
  <si>
    <t>Side Star Park</t>
  </si>
  <si>
    <t>BJV26050</t>
  </si>
  <si>
    <t>Blue Dreams Resort</t>
  </si>
  <si>
    <t>BJV35002</t>
  </si>
  <si>
    <t>Bodrum Holiday Resort</t>
  </si>
  <si>
    <t>AYT40020</t>
  </si>
  <si>
    <t>Terrace Elite</t>
  </si>
  <si>
    <t>ADB11028</t>
  </si>
  <si>
    <t>Ephesia Holiday Beach</t>
  </si>
  <si>
    <t>ADB11050</t>
  </si>
  <si>
    <t>Ramada Resort Kusadasi</t>
  </si>
  <si>
    <t>AYT41030</t>
  </si>
  <si>
    <t>Hotel Süral</t>
  </si>
  <si>
    <t>AYT41031</t>
  </si>
  <si>
    <t>Süral Garden</t>
  </si>
  <si>
    <t>AYT42037</t>
  </si>
  <si>
    <t>Seaden Corolla</t>
  </si>
  <si>
    <t>AYT52020</t>
  </si>
  <si>
    <t>Seaden Sea Planet</t>
  </si>
  <si>
    <t>AYT40017</t>
  </si>
  <si>
    <t>Hotel Roma Beach</t>
  </si>
  <si>
    <t>AYT41015</t>
  </si>
  <si>
    <t>Kamelya Aishen Club</t>
  </si>
  <si>
    <t>AYT41096</t>
  </si>
  <si>
    <t>Seher Side Quality Resort &amp; Spa</t>
  </si>
  <si>
    <t>AYT41072</t>
  </si>
  <si>
    <t>Seher Sun Palace Resort &amp; Spa</t>
  </si>
  <si>
    <t>AYT41092</t>
  </si>
  <si>
    <t xml:space="preserve">Trendy Aspendos Beach </t>
  </si>
  <si>
    <t>AYT42045</t>
  </si>
  <si>
    <t xml:space="preserve">Trendy Palm Beach </t>
  </si>
  <si>
    <t>AYT32009</t>
  </si>
  <si>
    <t>TUI BLUE Maviss</t>
  </si>
  <si>
    <t>AYT32030</t>
  </si>
  <si>
    <t>TUI BLUE Belek</t>
  </si>
  <si>
    <t>AYT31058</t>
  </si>
  <si>
    <t>Megasaray Belek</t>
  </si>
  <si>
    <t>AYT31017</t>
  </si>
  <si>
    <t>Kaya Belek</t>
  </si>
  <si>
    <t>AYT31032</t>
  </si>
  <si>
    <t>Gloria Serenity</t>
  </si>
  <si>
    <t>AYT24021</t>
  </si>
  <si>
    <t>Fame Residence Lara</t>
  </si>
  <si>
    <t>ADB15031</t>
  </si>
  <si>
    <t>Club Marvy</t>
  </si>
  <si>
    <t>DLM15026</t>
  </si>
  <si>
    <t>TUI BLUE Seno</t>
  </si>
  <si>
    <t>DLM15050</t>
  </si>
  <si>
    <t>TUI BLUE Sarigerme Park</t>
  </si>
  <si>
    <t>DLM15016</t>
  </si>
  <si>
    <t>TUI BLUE Tropical</t>
  </si>
  <si>
    <t>DLM10350</t>
  </si>
  <si>
    <t>TUI BLUE Grand Azur</t>
  </si>
  <si>
    <t>DLM30075</t>
  </si>
  <si>
    <t>Liberty Lykia Adult Only</t>
  </si>
  <si>
    <t>DLM23070</t>
  </si>
  <si>
    <t>Jiva Beach</t>
  </si>
  <si>
    <t>DLM23085</t>
  </si>
  <si>
    <t>Club Tuana</t>
  </si>
  <si>
    <t>AYT17050</t>
  </si>
  <si>
    <t>Rixos Sungate</t>
  </si>
  <si>
    <t>AYT31088</t>
  </si>
  <si>
    <t>Rixos Premium Belek</t>
  </si>
  <si>
    <t>AYT21026</t>
  </si>
  <si>
    <t>Rixos Downtown Antalya</t>
  </si>
  <si>
    <t>ADB11999</t>
  </si>
  <si>
    <t>TUI BLUE Ephesus</t>
  </si>
  <si>
    <t>ADB16010</t>
  </si>
  <si>
    <t>TUI BLUE Angora Beach</t>
  </si>
  <si>
    <t>AYT43077</t>
  </si>
  <si>
    <t xml:space="preserve">Linda Sunny </t>
  </si>
  <si>
    <t>BJV25010</t>
  </si>
  <si>
    <t>Sea Garden Resort Bodrum</t>
  </si>
  <si>
    <t>AYT24017</t>
  </si>
  <si>
    <t>Wind of Lara</t>
  </si>
  <si>
    <t>AYT43045</t>
  </si>
  <si>
    <t>Kentia Apart Hotel</t>
  </si>
  <si>
    <t>AYT42040</t>
  </si>
  <si>
    <t>Nova Park</t>
  </si>
  <si>
    <t>AYT43061</t>
  </si>
  <si>
    <t>Merve Sun Hotel &amp; Spa</t>
  </si>
  <si>
    <t>Tansania</t>
  </si>
  <si>
    <t>ZNZ</t>
  </si>
  <si>
    <t>ZNZ40057</t>
  </si>
  <si>
    <t>Riu Palace Swahiili</t>
  </si>
  <si>
    <t>ZNZ40040</t>
  </si>
  <si>
    <t>Riu Jambo</t>
  </si>
  <si>
    <t>ZNZ40014</t>
  </si>
  <si>
    <t>Riu Palace Zanzibar</t>
  </si>
  <si>
    <t>ZNZ30030</t>
  </si>
  <si>
    <t>TUI Blue Bahari Zanzibar</t>
  </si>
  <si>
    <t>ZNZ60015</t>
  </si>
  <si>
    <t>The Mora Zanzibar</t>
  </si>
  <si>
    <t>ZNZ30025</t>
  </si>
  <si>
    <t>Paradise Beach Resort</t>
  </si>
  <si>
    <t>ZNZ30040</t>
  </si>
  <si>
    <t>JAZ Amaluna</t>
  </si>
  <si>
    <t>ZNZ51008</t>
  </si>
  <si>
    <t>JAZ Elite Aurora</t>
  </si>
  <si>
    <t>ZNZ30014</t>
  </si>
  <si>
    <t>Kiwengwa Beach Resort</t>
  </si>
  <si>
    <t>ZNZ30015</t>
  </si>
  <si>
    <t>Sultan Sands Island Resort</t>
  </si>
  <si>
    <t>ZNZ30010</t>
  </si>
  <si>
    <t>Bluebay Beach Resort &amp; Spa</t>
  </si>
  <si>
    <t>Kenia</t>
  </si>
  <si>
    <t>MBA</t>
  </si>
  <si>
    <t>MBA21030</t>
  </si>
  <si>
    <t>Diani Sea Resort</t>
  </si>
  <si>
    <t>MBA21032</t>
  </si>
  <si>
    <t>MBA21035</t>
  </si>
  <si>
    <t>Baobab Beach Resort &amp; Spa</t>
  </si>
  <si>
    <t>MBA11008</t>
  </si>
  <si>
    <t>Bahari Beach Hotel</t>
  </si>
  <si>
    <t>RHO</t>
  </si>
  <si>
    <t>RHO14010</t>
  </si>
  <si>
    <t>Atlantica Imperial Resort</t>
  </si>
  <si>
    <t>RHO14012</t>
  </si>
  <si>
    <t>Atlantica Aegean Blue</t>
  </si>
  <si>
    <t>RHO14048</t>
  </si>
  <si>
    <t>TUI BLUE Atlantica Aegean Park</t>
  </si>
  <si>
    <t>RHO23004</t>
  </si>
  <si>
    <t>Asterias Beach Resort</t>
  </si>
  <si>
    <t>RHO23030</t>
  </si>
  <si>
    <t>Blue Sea Olivia - Adults Only</t>
  </si>
  <si>
    <t>RHO24010</t>
  </si>
  <si>
    <t>Atrium Prestige</t>
  </si>
  <si>
    <t>Atrium Palace Thalasso Spa Resort and Villas</t>
  </si>
  <si>
    <t>RHO14020</t>
  </si>
  <si>
    <t>Lydia Maris</t>
  </si>
  <si>
    <t>IBZ26002</t>
  </si>
  <si>
    <t>ACE32002</t>
  </si>
  <si>
    <t>TFS11004</t>
  </si>
  <si>
    <t>TFS23005</t>
  </si>
  <si>
    <t>AGP22018</t>
  </si>
  <si>
    <t>AGP22020</t>
  </si>
  <si>
    <t>AUH10154</t>
  </si>
  <si>
    <t>AUH14030</t>
  </si>
  <si>
    <t>AUH14040</t>
  </si>
  <si>
    <t>DXB18000</t>
  </si>
  <si>
    <t>DXB19010</t>
  </si>
  <si>
    <t>DXB20108</t>
  </si>
  <si>
    <t>DXB20149</t>
  </si>
  <si>
    <t>DXB20151</t>
  </si>
  <si>
    <t>Hotelabgabe abgeschlossen</t>
  </si>
  <si>
    <t>MYTUI300 &amp; SPAREN250 - Package</t>
  </si>
  <si>
    <t>ADB15040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</si>
</sst>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name val="TUIType"/>
      <family val="2"/>
    </font>
    <font>
      <sz val="11"/>
      <color rgb="FF000000"/>
      <name val="TUITyp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0" borderId="4" xfId="1" applyFont="1" applyBorder="1"/>
    <xf numFmtId="0" fontId="7" fillId="0" borderId="4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6" xfId="0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9" xfId="0" applyFont="1" applyBorder="1"/>
    <xf numFmtId="0" fontId="11" fillId="0" borderId="9" xfId="0" applyFont="1" applyBorder="1"/>
    <xf numFmtId="0" fontId="10" fillId="0" borderId="5" xfId="0" applyFont="1" applyBorder="1"/>
    <xf numFmtId="0" fontId="11" fillId="0" borderId="5" xfId="0" applyFont="1" applyBorder="1"/>
    <xf numFmtId="0" fontId="11" fillId="0" borderId="11" xfId="0" applyFont="1" applyBorder="1"/>
    <xf numFmtId="0" fontId="3" fillId="0" borderId="12" xfId="1" applyFont="1" applyBorder="1"/>
    <xf numFmtId="0" fontId="11" fillId="0" borderId="10" xfId="0" applyFont="1" applyBorder="1"/>
  </cellXfs>
  <cellStyles count="2">
    <cellStyle name="Normal" xfId="0" builtinId="0"/>
    <cellStyle name="Standard 3" xfId="1" xr:uid="{B012E9AA-88B0-4F13-8C3E-7FB96B99B60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E845"/>
  <sheetViews>
    <sheetView tabSelected="1" zoomScale="90" zoomScaleNormal="90" workbookViewId="0">
      <pane ySplit="9" topLeftCell="A505" activePane="bottomLeft" state="frozen"/>
      <selection activeCell="D1" sqref="D1"/>
      <selection pane="bottomLeft" activeCell="I513" sqref="I513"/>
    </sheetView>
  </sheetViews>
  <sheetFormatPr defaultColWidth="11.42578125" defaultRowHeight="15" x14ac:dyDescent="0.25"/>
  <cols>
    <col min="1" max="1" width="16.42578125" customWidth="1"/>
    <col min="2" max="2" width="29.7109375" customWidth="1"/>
    <col min="3" max="3" width="17.7109375" customWidth="1"/>
    <col min="4" max="4" width="26.5703125" customWidth="1"/>
    <col min="5" max="5" width="58.85546875" customWidth="1"/>
  </cols>
  <sheetData>
    <row r="1" spans="1:5" ht="20.25" x14ac:dyDescent="0.3">
      <c r="A1" s="1" t="s">
        <v>0</v>
      </c>
      <c r="B1" s="2"/>
      <c r="C1" s="2"/>
      <c r="D1" s="3"/>
      <c r="E1" s="20"/>
    </row>
    <row r="2" spans="1:5" ht="20.25" x14ac:dyDescent="0.3">
      <c r="A2" s="4" t="s">
        <v>1594</v>
      </c>
      <c r="B2" s="12"/>
      <c r="C2" s="12"/>
      <c r="D2" s="13"/>
      <c r="E2" s="13"/>
    </row>
    <row r="3" spans="1:5" x14ac:dyDescent="0.25">
      <c r="A3" s="5"/>
      <c r="B3" s="12"/>
      <c r="C3" s="14"/>
      <c r="D3" s="14"/>
      <c r="E3" s="13"/>
    </row>
    <row r="4" spans="1:5" x14ac:dyDescent="0.25">
      <c r="A4" s="5" t="s">
        <v>1</v>
      </c>
      <c r="B4" s="12"/>
      <c r="C4" s="14"/>
      <c r="D4" s="14"/>
      <c r="E4" s="14"/>
    </row>
    <row r="5" spans="1:5" x14ac:dyDescent="0.25">
      <c r="A5" s="5" t="s">
        <v>2</v>
      </c>
      <c r="B5" s="12"/>
      <c r="C5" s="14"/>
      <c r="D5" s="14"/>
      <c r="E5" s="14"/>
    </row>
    <row r="6" spans="1:5" x14ac:dyDescent="0.25">
      <c r="A6" s="6"/>
      <c r="B6" s="15"/>
      <c r="C6" s="14"/>
      <c r="D6" s="14"/>
      <c r="E6" s="13"/>
    </row>
    <row r="7" spans="1:5" ht="15.75" x14ac:dyDescent="0.25">
      <c r="A7" s="7" t="s">
        <v>1593</v>
      </c>
      <c r="B7" s="16"/>
      <c r="C7" s="14"/>
      <c r="D7" s="14"/>
      <c r="E7" s="21" t="s">
        <v>3</v>
      </c>
    </row>
    <row r="8" spans="1:5" ht="15.75" thickBot="1" x14ac:dyDescent="0.3">
      <c r="A8" s="8"/>
      <c r="B8" s="13"/>
      <c r="C8" s="13"/>
      <c r="D8" s="13"/>
      <c r="E8" s="13"/>
    </row>
    <row r="9" spans="1:5" s="11" customFormat="1" ht="16.5" thickBot="1" x14ac:dyDescent="0.3">
      <c r="A9" s="18" t="s">
        <v>4</v>
      </c>
      <c r="B9" s="9" t="s">
        <v>5</v>
      </c>
      <c r="C9" s="10" t="s">
        <v>6</v>
      </c>
      <c r="D9" s="9" t="s">
        <v>7</v>
      </c>
      <c r="E9" s="27" t="s">
        <v>8</v>
      </c>
    </row>
    <row r="10" spans="1:5" s="11" customFormat="1" ht="15.75" x14ac:dyDescent="0.25">
      <c r="A10" s="19">
        <v>1</v>
      </c>
      <c r="B10" s="23" t="s">
        <v>67</v>
      </c>
      <c r="C10" s="22" t="str">
        <f t="shared" ref="C10:C73" si="0">LEFT(D10, 3)</f>
        <v>ACE</v>
      </c>
      <c r="D10" s="23" t="s">
        <v>1234</v>
      </c>
      <c r="E10" s="28" t="s">
        <v>1235</v>
      </c>
    </row>
    <row r="11" spans="1:5" s="11" customFormat="1" ht="15.75" x14ac:dyDescent="0.25">
      <c r="A11" s="17">
        <f>A10+1</f>
        <v>2</v>
      </c>
      <c r="B11" s="25" t="s">
        <v>67</v>
      </c>
      <c r="C11" s="24" t="str">
        <f t="shared" si="0"/>
        <v>ACE</v>
      </c>
      <c r="D11" s="25" t="s">
        <v>1236</v>
      </c>
      <c r="E11" s="26" t="s">
        <v>1237</v>
      </c>
    </row>
    <row r="12" spans="1:5" s="11" customFormat="1" ht="15.75" x14ac:dyDescent="0.25">
      <c r="A12" s="17">
        <f t="shared" ref="A12:A75" si="1">A11+1</f>
        <v>3</v>
      </c>
      <c r="B12" s="25" t="s">
        <v>67</v>
      </c>
      <c r="C12" s="24" t="str">
        <f t="shared" si="0"/>
        <v>ACE</v>
      </c>
      <c r="D12" s="25" t="s">
        <v>715</v>
      </c>
      <c r="E12" s="26" t="s">
        <v>716</v>
      </c>
    </row>
    <row r="13" spans="1:5" s="11" customFormat="1" ht="15.75" x14ac:dyDescent="0.25">
      <c r="A13" s="17">
        <f t="shared" si="1"/>
        <v>4</v>
      </c>
      <c r="B13" s="25" t="s">
        <v>67</v>
      </c>
      <c r="C13" s="24" t="str">
        <f t="shared" si="0"/>
        <v>ACE</v>
      </c>
      <c r="D13" s="25" t="s">
        <v>695</v>
      </c>
      <c r="E13" s="26" t="s">
        <v>696</v>
      </c>
    </row>
    <row r="14" spans="1:5" s="11" customFormat="1" ht="15.75" x14ac:dyDescent="0.25">
      <c r="A14" s="17">
        <f t="shared" si="1"/>
        <v>5</v>
      </c>
      <c r="B14" s="25" t="s">
        <v>67</v>
      </c>
      <c r="C14" s="24" t="str">
        <f t="shared" si="0"/>
        <v>ACE</v>
      </c>
      <c r="D14" s="25" t="s">
        <v>720</v>
      </c>
      <c r="E14" s="26" t="s">
        <v>721</v>
      </c>
    </row>
    <row r="15" spans="1:5" s="11" customFormat="1" ht="15.75" x14ac:dyDescent="0.25">
      <c r="A15" s="17">
        <f t="shared" si="1"/>
        <v>6</v>
      </c>
      <c r="B15" s="25" t="s">
        <v>67</v>
      </c>
      <c r="C15" s="24" t="str">
        <f t="shared" si="0"/>
        <v>ACE</v>
      </c>
      <c r="D15" s="25" t="s">
        <v>705</v>
      </c>
      <c r="E15" s="26" t="s">
        <v>706</v>
      </c>
    </row>
    <row r="16" spans="1:5" s="11" customFormat="1" ht="15.75" x14ac:dyDescent="0.25">
      <c r="A16" s="17">
        <f t="shared" si="1"/>
        <v>7</v>
      </c>
      <c r="B16" s="25" t="s">
        <v>67</v>
      </c>
      <c r="C16" s="24" t="str">
        <f t="shared" si="0"/>
        <v>ACE</v>
      </c>
      <c r="D16" s="25" t="s">
        <v>687</v>
      </c>
      <c r="E16" s="26" t="s">
        <v>688</v>
      </c>
    </row>
    <row r="17" spans="1:5" s="11" customFormat="1" ht="15.75" x14ac:dyDescent="0.25">
      <c r="A17" s="17">
        <f t="shared" si="1"/>
        <v>8</v>
      </c>
      <c r="B17" s="25" t="s">
        <v>67</v>
      </c>
      <c r="C17" s="24" t="str">
        <f t="shared" si="0"/>
        <v>ACE</v>
      </c>
      <c r="D17" s="25" t="s">
        <v>697</v>
      </c>
      <c r="E17" s="26" t="s">
        <v>698</v>
      </c>
    </row>
    <row r="18" spans="1:5" s="11" customFormat="1" ht="15.75" x14ac:dyDescent="0.25">
      <c r="A18" s="17">
        <f t="shared" si="1"/>
        <v>9</v>
      </c>
      <c r="B18" s="25" t="s">
        <v>67</v>
      </c>
      <c r="C18" s="24" t="str">
        <f t="shared" si="0"/>
        <v>ACE</v>
      </c>
      <c r="D18" s="25" t="s">
        <v>681</v>
      </c>
      <c r="E18" s="26" t="s">
        <v>682</v>
      </c>
    </row>
    <row r="19" spans="1:5" s="11" customFormat="1" ht="15.75" x14ac:dyDescent="0.25">
      <c r="A19" s="17">
        <f t="shared" si="1"/>
        <v>10</v>
      </c>
      <c r="B19" s="25" t="s">
        <v>67</v>
      </c>
      <c r="C19" s="24" t="str">
        <f t="shared" si="0"/>
        <v>ACE</v>
      </c>
      <c r="D19" s="25" t="s">
        <v>683</v>
      </c>
      <c r="E19" s="26" t="s">
        <v>684</v>
      </c>
    </row>
    <row r="20" spans="1:5" s="11" customFormat="1" ht="15.75" x14ac:dyDescent="0.25">
      <c r="A20" s="17">
        <f t="shared" si="1"/>
        <v>11</v>
      </c>
      <c r="B20" s="25" t="s">
        <v>67</v>
      </c>
      <c r="C20" s="24" t="str">
        <f t="shared" si="0"/>
        <v>ACE</v>
      </c>
      <c r="D20" s="25" t="s">
        <v>699</v>
      </c>
      <c r="E20" s="26" t="s">
        <v>700</v>
      </c>
    </row>
    <row r="21" spans="1:5" s="11" customFormat="1" ht="15.75" x14ac:dyDescent="0.25">
      <c r="A21" s="17">
        <f t="shared" si="1"/>
        <v>12</v>
      </c>
      <c r="B21" s="25" t="s">
        <v>67</v>
      </c>
      <c r="C21" s="24" t="str">
        <f t="shared" si="0"/>
        <v>ACE</v>
      </c>
      <c r="D21" s="25" t="s">
        <v>722</v>
      </c>
      <c r="E21" s="26" t="s">
        <v>723</v>
      </c>
    </row>
    <row r="22" spans="1:5" s="11" customFormat="1" ht="15.75" x14ac:dyDescent="0.25">
      <c r="A22" s="17">
        <f t="shared" si="1"/>
        <v>13</v>
      </c>
      <c r="B22" s="25" t="s">
        <v>67</v>
      </c>
      <c r="C22" s="24" t="str">
        <f t="shared" si="0"/>
        <v>ACE</v>
      </c>
      <c r="D22" s="25" t="s">
        <v>677</v>
      </c>
      <c r="E22" s="26" t="s">
        <v>678</v>
      </c>
    </row>
    <row r="23" spans="1:5" s="11" customFormat="1" ht="15.75" x14ac:dyDescent="0.25">
      <c r="A23" s="17">
        <f t="shared" si="1"/>
        <v>14</v>
      </c>
      <c r="B23" s="25" t="s">
        <v>67</v>
      </c>
      <c r="C23" s="24" t="str">
        <f t="shared" si="0"/>
        <v>ACE</v>
      </c>
      <c r="D23" s="25" t="s">
        <v>703</v>
      </c>
      <c r="E23" s="26" t="s">
        <v>704</v>
      </c>
    </row>
    <row r="24" spans="1:5" s="11" customFormat="1" ht="15.75" x14ac:dyDescent="0.25">
      <c r="A24" s="17">
        <f t="shared" si="1"/>
        <v>15</v>
      </c>
      <c r="B24" s="25" t="s">
        <v>67</v>
      </c>
      <c r="C24" s="24" t="str">
        <f t="shared" si="0"/>
        <v>ACE</v>
      </c>
      <c r="D24" s="25" t="s">
        <v>709</v>
      </c>
      <c r="E24" s="26" t="s">
        <v>710</v>
      </c>
    </row>
    <row r="25" spans="1:5" s="11" customFormat="1" ht="15.75" x14ac:dyDescent="0.25">
      <c r="A25" s="17">
        <f t="shared" si="1"/>
        <v>16</v>
      </c>
      <c r="B25" s="25" t="s">
        <v>67</v>
      </c>
      <c r="C25" s="24" t="str">
        <f t="shared" si="0"/>
        <v>ACE</v>
      </c>
      <c r="D25" s="25" t="s">
        <v>713</v>
      </c>
      <c r="E25" s="26" t="s">
        <v>714</v>
      </c>
    </row>
    <row r="26" spans="1:5" s="11" customFormat="1" ht="15.75" x14ac:dyDescent="0.25">
      <c r="A26" s="17">
        <f t="shared" si="1"/>
        <v>17</v>
      </c>
      <c r="B26" s="25" t="s">
        <v>67</v>
      </c>
      <c r="C26" s="24" t="str">
        <f t="shared" si="0"/>
        <v>ACE</v>
      </c>
      <c r="D26" s="25" t="s">
        <v>1232</v>
      </c>
      <c r="E26" s="26" t="s">
        <v>1233</v>
      </c>
    </row>
    <row r="27" spans="1:5" s="11" customFormat="1" ht="15.75" x14ac:dyDescent="0.25">
      <c r="A27" s="17">
        <f t="shared" si="1"/>
        <v>18</v>
      </c>
      <c r="B27" s="25" t="s">
        <v>67</v>
      </c>
      <c r="C27" s="24" t="str">
        <f t="shared" si="0"/>
        <v>ACE</v>
      </c>
      <c r="D27" s="25" t="s">
        <v>691</v>
      </c>
      <c r="E27" s="26" t="s">
        <v>692</v>
      </c>
    </row>
    <row r="28" spans="1:5" s="11" customFormat="1" ht="15.75" x14ac:dyDescent="0.25">
      <c r="A28" s="17">
        <f t="shared" si="1"/>
        <v>19</v>
      </c>
      <c r="B28" s="25" t="s">
        <v>67</v>
      </c>
      <c r="C28" s="24" t="str">
        <f t="shared" si="0"/>
        <v>ACE</v>
      </c>
      <c r="D28" s="25" t="s">
        <v>675</v>
      </c>
      <c r="E28" s="26" t="s">
        <v>676</v>
      </c>
    </row>
    <row r="29" spans="1:5" s="11" customFormat="1" ht="15.75" x14ac:dyDescent="0.25">
      <c r="A29" s="17">
        <f t="shared" si="1"/>
        <v>20</v>
      </c>
      <c r="B29" s="25" t="s">
        <v>67</v>
      </c>
      <c r="C29" s="24" t="str">
        <f t="shared" si="0"/>
        <v>ACE</v>
      </c>
      <c r="D29" s="25" t="s">
        <v>685</v>
      </c>
      <c r="E29" s="26" t="s">
        <v>686</v>
      </c>
    </row>
    <row r="30" spans="1:5" s="11" customFormat="1" ht="15.75" x14ac:dyDescent="0.25">
      <c r="A30" s="17">
        <f t="shared" si="1"/>
        <v>21</v>
      </c>
      <c r="B30" s="25" t="s">
        <v>67</v>
      </c>
      <c r="C30" s="24" t="str">
        <f t="shared" si="0"/>
        <v>ACE</v>
      </c>
      <c r="D30" s="25" t="s">
        <v>689</v>
      </c>
      <c r="E30" s="26" t="s">
        <v>690</v>
      </c>
    </row>
    <row r="31" spans="1:5" s="11" customFormat="1" ht="15.75" x14ac:dyDescent="0.25">
      <c r="A31" s="17">
        <f t="shared" si="1"/>
        <v>22</v>
      </c>
      <c r="B31" s="25" t="s">
        <v>67</v>
      </c>
      <c r="C31" s="24" t="str">
        <f t="shared" si="0"/>
        <v>ACE</v>
      </c>
      <c r="D31" s="25" t="s">
        <v>701</v>
      </c>
      <c r="E31" s="26" t="s">
        <v>702</v>
      </c>
    </row>
    <row r="32" spans="1:5" s="11" customFormat="1" ht="15.75" x14ac:dyDescent="0.25">
      <c r="A32" s="17">
        <f t="shared" si="1"/>
        <v>23</v>
      </c>
      <c r="B32" s="25" t="s">
        <v>67</v>
      </c>
      <c r="C32" s="24" t="str">
        <f t="shared" si="0"/>
        <v>ACE</v>
      </c>
      <c r="D32" s="25" t="s">
        <v>693</v>
      </c>
      <c r="E32" s="26" t="s">
        <v>694</v>
      </c>
    </row>
    <row r="33" spans="1:5" s="11" customFormat="1" ht="15.75" x14ac:dyDescent="0.25">
      <c r="A33" s="17">
        <f t="shared" si="1"/>
        <v>24</v>
      </c>
      <c r="B33" s="25" t="s">
        <v>67</v>
      </c>
      <c r="C33" s="24" t="str">
        <f t="shared" si="0"/>
        <v>ACE</v>
      </c>
      <c r="D33" s="25" t="s">
        <v>707</v>
      </c>
      <c r="E33" s="26" t="s">
        <v>708</v>
      </c>
    </row>
    <row r="34" spans="1:5" s="11" customFormat="1" ht="15.75" x14ac:dyDescent="0.25">
      <c r="A34" s="17">
        <f t="shared" si="1"/>
        <v>25</v>
      </c>
      <c r="B34" s="25" t="s">
        <v>67</v>
      </c>
      <c r="C34" s="24" t="str">
        <f t="shared" si="0"/>
        <v>ACE</v>
      </c>
      <c r="D34" s="25" t="s">
        <v>673</v>
      </c>
      <c r="E34" s="26" t="s">
        <v>674</v>
      </c>
    </row>
    <row r="35" spans="1:5" s="11" customFormat="1" ht="15.75" x14ac:dyDescent="0.25">
      <c r="A35" s="17">
        <f t="shared" si="1"/>
        <v>26</v>
      </c>
      <c r="B35" s="25" t="s">
        <v>67</v>
      </c>
      <c r="C35" s="24" t="str">
        <f t="shared" si="0"/>
        <v>ACE</v>
      </c>
      <c r="D35" s="25" t="s">
        <v>679</v>
      </c>
      <c r="E35" s="26" t="s">
        <v>680</v>
      </c>
    </row>
    <row r="36" spans="1:5" s="11" customFormat="1" ht="15.75" x14ac:dyDescent="0.25">
      <c r="A36" s="17">
        <f t="shared" si="1"/>
        <v>27</v>
      </c>
      <c r="B36" s="25" t="s">
        <v>67</v>
      </c>
      <c r="C36" s="24" t="str">
        <f t="shared" si="0"/>
        <v>ACE</v>
      </c>
      <c r="D36" s="25" t="s">
        <v>711</v>
      </c>
      <c r="E36" s="26" t="s">
        <v>712</v>
      </c>
    </row>
    <row r="37" spans="1:5" s="11" customFormat="1" ht="15.75" x14ac:dyDescent="0.25">
      <c r="A37" s="17">
        <f t="shared" si="1"/>
        <v>28</v>
      </c>
      <c r="B37" s="25" t="s">
        <v>67</v>
      </c>
      <c r="C37" s="24" t="str">
        <f t="shared" si="0"/>
        <v>ACE</v>
      </c>
      <c r="D37" s="25" t="s">
        <v>718</v>
      </c>
      <c r="E37" s="26" t="s">
        <v>719</v>
      </c>
    </row>
    <row r="38" spans="1:5" s="11" customFormat="1" ht="15.75" x14ac:dyDescent="0.25">
      <c r="A38" s="17">
        <f t="shared" si="1"/>
        <v>29</v>
      </c>
      <c r="B38" s="25" t="s">
        <v>67</v>
      </c>
      <c r="C38" s="24" t="str">
        <f t="shared" si="0"/>
        <v>ACE</v>
      </c>
      <c r="D38" s="25" t="s">
        <v>1580</v>
      </c>
      <c r="E38" s="26" t="s">
        <v>717</v>
      </c>
    </row>
    <row r="39" spans="1:5" s="11" customFormat="1" ht="15.75" x14ac:dyDescent="0.25">
      <c r="A39" s="17">
        <f t="shared" si="1"/>
        <v>30</v>
      </c>
      <c r="B39" s="25" t="s">
        <v>198</v>
      </c>
      <c r="C39" s="24" t="str">
        <f t="shared" si="0"/>
        <v>ADB</v>
      </c>
      <c r="D39" s="25" t="s">
        <v>1456</v>
      </c>
      <c r="E39" s="26" t="s">
        <v>1457</v>
      </c>
    </row>
    <row r="40" spans="1:5" s="11" customFormat="1" ht="15.75" x14ac:dyDescent="0.25">
      <c r="A40" s="17">
        <f t="shared" si="1"/>
        <v>31</v>
      </c>
      <c r="B40" s="25" t="s">
        <v>198</v>
      </c>
      <c r="C40" s="24" t="str">
        <f t="shared" si="0"/>
        <v>ADB</v>
      </c>
      <c r="D40" s="25" t="s">
        <v>1458</v>
      </c>
      <c r="E40" s="26" t="s">
        <v>1459</v>
      </c>
    </row>
    <row r="41" spans="1:5" s="11" customFormat="1" ht="15.75" x14ac:dyDescent="0.25">
      <c r="A41" s="17">
        <f t="shared" si="1"/>
        <v>32</v>
      </c>
      <c r="B41" s="25" t="s">
        <v>198</v>
      </c>
      <c r="C41" s="24" t="str">
        <f t="shared" si="0"/>
        <v>ADB</v>
      </c>
      <c r="D41" s="25" t="s">
        <v>1514</v>
      </c>
      <c r="E41" s="26" t="s">
        <v>1515</v>
      </c>
    </row>
    <row r="42" spans="1:5" s="11" customFormat="1" ht="15.75" x14ac:dyDescent="0.25">
      <c r="A42" s="17">
        <f t="shared" si="1"/>
        <v>33</v>
      </c>
      <c r="B42" s="25" t="s">
        <v>198</v>
      </c>
      <c r="C42" s="24" t="str">
        <f t="shared" si="0"/>
        <v>ADB</v>
      </c>
      <c r="D42" s="25" t="s">
        <v>1410</v>
      </c>
      <c r="E42" s="26" t="s">
        <v>1411</v>
      </c>
    </row>
    <row r="43" spans="1:5" s="11" customFormat="1" ht="15.75" x14ac:dyDescent="0.25">
      <c r="A43" s="17">
        <f t="shared" si="1"/>
        <v>34</v>
      </c>
      <c r="B43" s="25" t="s">
        <v>198</v>
      </c>
      <c r="C43" s="24" t="str">
        <f t="shared" si="0"/>
        <v>ADB</v>
      </c>
      <c r="D43" s="25" t="s">
        <v>1492</v>
      </c>
      <c r="E43" s="26" t="s">
        <v>1493</v>
      </c>
    </row>
    <row r="44" spans="1:5" s="11" customFormat="1" ht="15.75" x14ac:dyDescent="0.25">
      <c r="A44" s="17">
        <f t="shared" si="1"/>
        <v>35</v>
      </c>
      <c r="B44" s="25" t="s">
        <v>198</v>
      </c>
      <c r="C44" s="24" t="str">
        <f t="shared" si="0"/>
        <v>ADB</v>
      </c>
      <c r="D44" s="25" t="s">
        <v>1516</v>
      </c>
      <c r="E44" s="26" t="s">
        <v>1517</v>
      </c>
    </row>
    <row r="45" spans="1:5" s="11" customFormat="1" ht="15.75" x14ac:dyDescent="0.25">
      <c r="A45" s="17">
        <f t="shared" si="1"/>
        <v>36</v>
      </c>
      <c r="B45" s="25" t="s">
        <v>173</v>
      </c>
      <c r="C45" s="24" t="str">
        <f t="shared" si="0"/>
        <v>AGA</v>
      </c>
      <c r="D45" s="25" t="s">
        <v>174</v>
      </c>
      <c r="E45" s="26" t="s">
        <v>175</v>
      </c>
    </row>
    <row r="46" spans="1:5" s="11" customFormat="1" ht="15.75" x14ac:dyDescent="0.25">
      <c r="A46" s="17">
        <f t="shared" si="1"/>
        <v>37</v>
      </c>
      <c r="B46" s="25" t="s">
        <v>173</v>
      </c>
      <c r="C46" s="24" t="str">
        <f t="shared" si="0"/>
        <v>AGA</v>
      </c>
      <c r="D46" s="25" t="s">
        <v>210</v>
      </c>
      <c r="E46" s="26" t="s">
        <v>211</v>
      </c>
    </row>
    <row r="47" spans="1:5" s="11" customFormat="1" ht="15.75" x14ac:dyDescent="0.25">
      <c r="A47" s="17">
        <f t="shared" si="1"/>
        <v>38</v>
      </c>
      <c r="B47" s="25" t="s">
        <v>214</v>
      </c>
      <c r="C47" s="24" t="str">
        <f t="shared" si="0"/>
        <v>AOK</v>
      </c>
      <c r="D47" s="25" t="s">
        <v>1067</v>
      </c>
      <c r="E47" s="26" t="s">
        <v>1068</v>
      </c>
    </row>
    <row r="48" spans="1:5" s="11" customFormat="1" ht="15.75" x14ac:dyDescent="0.25">
      <c r="A48" s="17">
        <f t="shared" si="1"/>
        <v>39</v>
      </c>
      <c r="B48" s="25" t="s">
        <v>214</v>
      </c>
      <c r="C48" s="24" t="str">
        <f t="shared" si="0"/>
        <v>AOK</v>
      </c>
      <c r="D48" s="25" t="s">
        <v>1091</v>
      </c>
      <c r="E48" s="26" t="s">
        <v>1092</v>
      </c>
    </row>
    <row r="49" spans="1:5" s="11" customFormat="1" ht="15.75" x14ac:dyDescent="0.25">
      <c r="A49" s="17">
        <f t="shared" si="1"/>
        <v>40</v>
      </c>
      <c r="B49" s="25" t="s">
        <v>214</v>
      </c>
      <c r="C49" s="24" t="str">
        <f t="shared" si="0"/>
        <v>AOK</v>
      </c>
      <c r="D49" s="25" t="s">
        <v>1069</v>
      </c>
      <c r="E49" s="26" t="s">
        <v>1070</v>
      </c>
    </row>
    <row r="50" spans="1:5" s="11" customFormat="1" ht="15.75" x14ac:dyDescent="0.25">
      <c r="A50" s="17">
        <f t="shared" si="1"/>
        <v>41</v>
      </c>
      <c r="B50" s="25" t="s">
        <v>1197</v>
      </c>
      <c r="C50" s="24" t="str">
        <f t="shared" si="0"/>
        <v>AUH</v>
      </c>
      <c r="D50" s="25" t="s">
        <v>1585</v>
      </c>
      <c r="E50" s="26" t="s">
        <v>1329</v>
      </c>
    </row>
    <row r="51" spans="1:5" s="11" customFormat="1" ht="15.75" x14ac:dyDescent="0.25">
      <c r="A51" s="17">
        <f t="shared" si="1"/>
        <v>42</v>
      </c>
      <c r="B51" s="25" t="s">
        <v>1197</v>
      </c>
      <c r="C51" s="24" t="str">
        <f t="shared" si="0"/>
        <v>AUH</v>
      </c>
      <c r="D51" s="25" t="s">
        <v>1586</v>
      </c>
      <c r="E51" s="26" t="s">
        <v>1330</v>
      </c>
    </row>
    <row r="52" spans="1:5" s="11" customFormat="1" ht="15.75" x14ac:dyDescent="0.25">
      <c r="A52" s="17">
        <f t="shared" si="1"/>
        <v>43</v>
      </c>
      <c r="B52" s="25" t="s">
        <v>1197</v>
      </c>
      <c r="C52" s="24" t="str">
        <f t="shared" si="0"/>
        <v>AUH</v>
      </c>
      <c r="D52" s="25" t="s">
        <v>1587</v>
      </c>
      <c r="E52" s="26" t="s">
        <v>1331</v>
      </c>
    </row>
    <row r="53" spans="1:5" s="11" customFormat="1" ht="15.75" x14ac:dyDescent="0.25">
      <c r="A53" s="17">
        <f t="shared" si="1"/>
        <v>44</v>
      </c>
      <c r="B53" s="25" t="s">
        <v>198</v>
      </c>
      <c r="C53" s="24" t="str">
        <f t="shared" si="0"/>
        <v>AYT</v>
      </c>
      <c r="D53" s="25" t="s">
        <v>199</v>
      </c>
      <c r="E53" s="26" t="s">
        <v>200</v>
      </c>
    </row>
    <row r="54" spans="1:5" s="11" customFormat="1" ht="15.75" x14ac:dyDescent="0.25">
      <c r="A54" s="17">
        <f t="shared" si="1"/>
        <v>45</v>
      </c>
      <c r="B54" s="25" t="s">
        <v>198</v>
      </c>
      <c r="C54" s="24" t="str">
        <f t="shared" si="0"/>
        <v>AYT</v>
      </c>
      <c r="D54" s="25" t="s">
        <v>1389</v>
      </c>
      <c r="E54" s="26" t="s">
        <v>1390</v>
      </c>
    </row>
    <row r="55" spans="1:5" s="11" customFormat="1" ht="15.75" x14ac:dyDescent="0.25">
      <c r="A55" s="17">
        <f t="shared" si="1"/>
        <v>46</v>
      </c>
      <c r="B55" s="25" t="s">
        <v>198</v>
      </c>
      <c r="C55" s="24" t="str">
        <f t="shared" si="0"/>
        <v>ADB</v>
      </c>
      <c r="D55" s="25" t="s">
        <v>1595</v>
      </c>
      <c r="E55" s="26" t="s">
        <v>1405</v>
      </c>
    </row>
    <row r="56" spans="1:5" s="11" customFormat="1" ht="15.75" x14ac:dyDescent="0.25">
      <c r="A56" s="17">
        <f t="shared" si="1"/>
        <v>47</v>
      </c>
      <c r="B56" s="25" t="s">
        <v>198</v>
      </c>
      <c r="C56" s="24" t="str">
        <f t="shared" si="0"/>
        <v>AYT</v>
      </c>
      <c r="D56" s="25" t="s">
        <v>1508</v>
      </c>
      <c r="E56" s="26" t="s">
        <v>1509</v>
      </c>
    </row>
    <row r="57" spans="1:5" s="11" customFormat="1" ht="15.75" x14ac:dyDescent="0.25">
      <c r="A57" s="17">
        <f t="shared" si="1"/>
        <v>48</v>
      </c>
      <c r="B57" s="25" t="s">
        <v>198</v>
      </c>
      <c r="C57" s="24" t="str">
        <f t="shared" si="0"/>
        <v>AYT</v>
      </c>
      <c r="D57" s="25" t="s">
        <v>254</v>
      </c>
      <c r="E57" s="26" t="s">
        <v>255</v>
      </c>
    </row>
    <row r="58" spans="1:5" s="11" customFormat="1" ht="15.75" x14ac:dyDescent="0.25">
      <c r="A58" s="17">
        <f t="shared" si="1"/>
        <v>49</v>
      </c>
      <c r="B58" s="25" t="s">
        <v>198</v>
      </c>
      <c r="C58" s="24" t="str">
        <f t="shared" si="0"/>
        <v>AYT</v>
      </c>
      <c r="D58" s="25" t="s">
        <v>317</v>
      </c>
      <c r="E58" s="26" t="s">
        <v>318</v>
      </c>
    </row>
    <row r="59" spans="1:5" s="11" customFormat="1" ht="15.75" x14ac:dyDescent="0.25">
      <c r="A59" s="17">
        <f t="shared" si="1"/>
        <v>50</v>
      </c>
      <c r="B59" s="25" t="s">
        <v>198</v>
      </c>
      <c r="C59" s="24" t="str">
        <f t="shared" si="0"/>
        <v>AYT</v>
      </c>
      <c r="D59" s="25" t="s">
        <v>1512</v>
      </c>
      <c r="E59" s="26" t="s">
        <v>1513</v>
      </c>
    </row>
    <row r="60" spans="1:5" s="11" customFormat="1" ht="15.75" x14ac:dyDescent="0.25">
      <c r="A60" s="17">
        <f t="shared" si="1"/>
        <v>51</v>
      </c>
      <c r="B60" s="25" t="s">
        <v>198</v>
      </c>
      <c r="C60" s="24" t="str">
        <f t="shared" si="0"/>
        <v>AYT</v>
      </c>
      <c r="D60" s="25" t="s">
        <v>1426</v>
      </c>
      <c r="E60" s="26" t="s">
        <v>1427</v>
      </c>
    </row>
    <row r="61" spans="1:5" s="11" customFormat="1" ht="15.75" x14ac:dyDescent="0.25">
      <c r="A61" s="17">
        <f t="shared" si="1"/>
        <v>52</v>
      </c>
      <c r="B61" s="25" t="s">
        <v>198</v>
      </c>
      <c r="C61" s="24" t="str">
        <f t="shared" si="0"/>
        <v>AYT</v>
      </c>
      <c r="D61" s="25" t="s">
        <v>1522</v>
      </c>
      <c r="E61" s="26" t="s">
        <v>1523</v>
      </c>
    </row>
    <row r="62" spans="1:5" s="11" customFormat="1" ht="15.75" x14ac:dyDescent="0.25">
      <c r="A62" s="17">
        <f t="shared" si="1"/>
        <v>53</v>
      </c>
      <c r="B62" s="25" t="s">
        <v>198</v>
      </c>
      <c r="C62" s="24" t="str">
        <f t="shared" si="0"/>
        <v>AYT</v>
      </c>
      <c r="D62" s="25" t="s">
        <v>1490</v>
      </c>
      <c r="E62" s="26" t="s">
        <v>1491</v>
      </c>
    </row>
    <row r="63" spans="1:5" s="11" customFormat="1" ht="15.75" x14ac:dyDescent="0.25">
      <c r="A63" s="17">
        <f t="shared" si="1"/>
        <v>54</v>
      </c>
      <c r="B63" s="25" t="s">
        <v>198</v>
      </c>
      <c r="C63" s="24" t="str">
        <f t="shared" si="0"/>
        <v>AYT</v>
      </c>
      <c r="D63" s="25" t="s">
        <v>1395</v>
      </c>
      <c r="E63" s="26" t="s">
        <v>1396</v>
      </c>
    </row>
    <row r="64" spans="1:5" s="11" customFormat="1" ht="15.75" x14ac:dyDescent="0.25">
      <c r="A64" s="17">
        <f t="shared" si="1"/>
        <v>55</v>
      </c>
      <c r="B64" s="25" t="s">
        <v>198</v>
      </c>
      <c r="C64" s="24" t="str">
        <f t="shared" si="0"/>
        <v>AYT</v>
      </c>
      <c r="D64" s="25" t="s">
        <v>1486</v>
      </c>
      <c r="E64" s="26" t="s">
        <v>1487</v>
      </c>
    </row>
    <row r="65" spans="1:5" s="11" customFormat="1" ht="15.75" x14ac:dyDescent="0.25">
      <c r="A65" s="17">
        <f t="shared" si="1"/>
        <v>56</v>
      </c>
      <c r="B65" s="25" t="s">
        <v>198</v>
      </c>
      <c r="C65" s="24" t="str">
        <f t="shared" si="0"/>
        <v>AYT</v>
      </c>
      <c r="D65" s="25" t="s">
        <v>1403</v>
      </c>
      <c r="E65" s="26" t="s">
        <v>1404</v>
      </c>
    </row>
    <row r="66" spans="1:5" s="11" customFormat="1" ht="15.75" x14ac:dyDescent="0.25">
      <c r="A66" s="17">
        <f t="shared" si="1"/>
        <v>57</v>
      </c>
      <c r="B66" s="25" t="s">
        <v>198</v>
      </c>
      <c r="C66" s="24" t="str">
        <f t="shared" si="0"/>
        <v>AYT</v>
      </c>
      <c r="D66" s="25" t="s">
        <v>1488</v>
      </c>
      <c r="E66" s="26" t="s">
        <v>1489</v>
      </c>
    </row>
    <row r="67" spans="1:5" s="11" customFormat="1" ht="15.75" x14ac:dyDescent="0.25">
      <c r="A67" s="17">
        <f t="shared" si="1"/>
        <v>58</v>
      </c>
      <c r="B67" s="25" t="s">
        <v>198</v>
      </c>
      <c r="C67" s="24" t="str">
        <f t="shared" si="0"/>
        <v>AYT</v>
      </c>
      <c r="D67" s="25" t="s">
        <v>1397</v>
      </c>
      <c r="E67" s="26" t="s">
        <v>1398</v>
      </c>
    </row>
    <row r="68" spans="1:5" s="11" customFormat="1" ht="15.75" x14ac:dyDescent="0.25">
      <c r="A68" s="17">
        <f t="shared" si="1"/>
        <v>59</v>
      </c>
      <c r="B68" s="25" t="s">
        <v>198</v>
      </c>
      <c r="C68" s="24" t="str">
        <f t="shared" si="0"/>
        <v>AYT</v>
      </c>
      <c r="D68" s="25" t="s">
        <v>201</v>
      </c>
      <c r="E68" s="26" t="s">
        <v>202</v>
      </c>
    </row>
    <row r="69" spans="1:5" s="11" customFormat="1" ht="15.75" x14ac:dyDescent="0.25">
      <c r="A69" s="17">
        <f t="shared" si="1"/>
        <v>60</v>
      </c>
      <c r="B69" s="25" t="s">
        <v>198</v>
      </c>
      <c r="C69" s="24" t="str">
        <f t="shared" si="0"/>
        <v>AYT</v>
      </c>
      <c r="D69" s="25" t="s">
        <v>1484</v>
      </c>
      <c r="E69" s="26" t="s">
        <v>1485</v>
      </c>
    </row>
    <row r="70" spans="1:5" s="11" customFormat="1" ht="15.75" x14ac:dyDescent="0.25">
      <c r="A70" s="17">
        <f t="shared" si="1"/>
        <v>61</v>
      </c>
      <c r="B70" s="25" t="s">
        <v>198</v>
      </c>
      <c r="C70" s="24" t="str">
        <f t="shared" si="0"/>
        <v>AYT</v>
      </c>
      <c r="D70" s="25" t="s">
        <v>248</v>
      </c>
      <c r="E70" s="26" t="s">
        <v>249</v>
      </c>
    </row>
    <row r="71" spans="1:5" s="11" customFormat="1" ht="15.75" x14ac:dyDescent="0.25">
      <c r="A71" s="17">
        <f t="shared" si="1"/>
        <v>62</v>
      </c>
      <c r="B71" s="25" t="s">
        <v>198</v>
      </c>
      <c r="C71" s="24" t="str">
        <f t="shared" si="0"/>
        <v>AYT</v>
      </c>
      <c r="D71" s="25" t="s">
        <v>1510</v>
      </c>
      <c r="E71" s="26" t="s">
        <v>1511</v>
      </c>
    </row>
    <row r="72" spans="1:5" s="11" customFormat="1" ht="15.75" x14ac:dyDescent="0.25">
      <c r="A72" s="17">
        <f t="shared" si="1"/>
        <v>63</v>
      </c>
      <c r="B72" s="25" t="s">
        <v>198</v>
      </c>
      <c r="C72" s="24" t="str">
        <f t="shared" si="0"/>
        <v>AYT</v>
      </c>
      <c r="D72" s="25" t="s">
        <v>250</v>
      </c>
      <c r="E72" s="26" t="s">
        <v>251</v>
      </c>
    </row>
    <row r="73" spans="1:5" s="11" customFormat="1" ht="15.75" x14ac:dyDescent="0.25">
      <c r="A73" s="17">
        <f t="shared" si="1"/>
        <v>64</v>
      </c>
      <c r="B73" s="25" t="s">
        <v>198</v>
      </c>
      <c r="C73" s="24" t="str">
        <f t="shared" si="0"/>
        <v>AYT</v>
      </c>
      <c r="D73" s="25" t="s">
        <v>1480</v>
      </c>
      <c r="E73" s="26" t="s">
        <v>1481</v>
      </c>
    </row>
    <row r="74" spans="1:5" s="11" customFormat="1" ht="15.75" x14ac:dyDescent="0.25">
      <c r="A74" s="17">
        <f t="shared" si="1"/>
        <v>65</v>
      </c>
      <c r="B74" s="25" t="s">
        <v>198</v>
      </c>
      <c r="C74" s="24" t="str">
        <f t="shared" ref="C74:C137" si="2">LEFT(D74, 3)</f>
        <v>AYT</v>
      </c>
      <c r="D74" s="25" t="s">
        <v>1432</v>
      </c>
      <c r="E74" s="26" t="s">
        <v>1433</v>
      </c>
    </row>
    <row r="75" spans="1:5" s="11" customFormat="1" ht="15.75" x14ac:dyDescent="0.25">
      <c r="A75" s="17">
        <f t="shared" si="1"/>
        <v>66</v>
      </c>
      <c r="B75" s="25" t="s">
        <v>198</v>
      </c>
      <c r="C75" s="24" t="str">
        <f t="shared" si="2"/>
        <v>AYT</v>
      </c>
      <c r="D75" s="25" t="s">
        <v>1482</v>
      </c>
      <c r="E75" s="26" t="s">
        <v>1483</v>
      </c>
    </row>
    <row r="76" spans="1:5" s="11" customFormat="1" ht="15.75" x14ac:dyDescent="0.25">
      <c r="A76" s="17">
        <f t="shared" ref="A76:A139" si="3">A75+1</f>
        <v>67</v>
      </c>
      <c r="B76" s="25" t="s">
        <v>198</v>
      </c>
      <c r="C76" s="24" t="str">
        <f t="shared" si="2"/>
        <v>AYT</v>
      </c>
      <c r="D76" s="25" t="s">
        <v>1430</v>
      </c>
      <c r="E76" s="26" t="s">
        <v>1431</v>
      </c>
    </row>
    <row r="77" spans="1:5" s="11" customFormat="1" ht="15.75" x14ac:dyDescent="0.25">
      <c r="A77" s="17">
        <f t="shared" si="3"/>
        <v>68</v>
      </c>
      <c r="B77" s="25" t="s">
        <v>198</v>
      </c>
      <c r="C77" s="24" t="str">
        <f t="shared" si="2"/>
        <v>AYT</v>
      </c>
      <c r="D77" s="25" t="s">
        <v>1412</v>
      </c>
      <c r="E77" s="26" t="s">
        <v>1413</v>
      </c>
    </row>
    <row r="78" spans="1:5" s="11" customFormat="1" ht="15.75" x14ac:dyDescent="0.25">
      <c r="A78" s="17">
        <f t="shared" si="3"/>
        <v>69</v>
      </c>
      <c r="B78" s="25" t="s">
        <v>198</v>
      </c>
      <c r="C78" s="24" t="str">
        <f t="shared" si="2"/>
        <v>AYT</v>
      </c>
      <c r="D78" s="25" t="s">
        <v>1468</v>
      </c>
      <c r="E78" s="26" t="s">
        <v>1469</v>
      </c>
    </row>
    <row r="79" spans="1:5" s="11" customFormat="1" ht="15.75" x14ac:dyDescent="0.25">
      <c r="A79" s="17">
        <f t="shared" si="3"/>
        <v>70</v>
      </c>
      <c r="B79" s="25" t="s">
        <v>198</v>
      </c>
      <c r="C79" s="24" t="str">
        <f t="shared" si="2"/>
        <v>AYT</v>
      </c>
      <c r="D79" s="25" t="s">
        <v>1454</v>
      </c>
      <c r="E79" s="26" t="s">
        <v>1455</v>
      </c>
    </row>
    <row r="80" spans="1:5" s="11" customFormat="1" ht="15.75" x14ac:dyDescent="0.25">
      <c r="A80" s="17">
        <f t="shared" si="3"/>
        <v>71</v>
      </c>
      <c r="B80" s="25" t="s">
        <v>198</v>
      </c>
      <c r="C80" s="24" t="str">
        <f t="shared" si="2"/>
        <v>AYT</v>
      </c>
      <c r="D80" s="25" t="s">
        <v>1401</v>
      </c>
      <c r="E80" s="26" t="s">
        <v>1402</v>
      </c>
    </row>
    <row r="81" spans="1:5" s="11" customFormat="1" ht="15.75" x14ac:dyDescent="0.25">
      <c r="A81" s="17">
        <f t="shared" si="3"/>
        <v>72</v>
      </c>
      <c r="B81" s="25" t="s">
        <v>198</v>
      </c>
      <c r="C81" s="24" t="str">
        <f t="shared" si="2"/>
        <v>AYT</v>
      </c>
      <c r="D81" s="25" t="s">
        <v>1470</v>
      </c>
      <c r="E81" s="26" t="s">
        <v>1471</v>
      </c>
    </row>
    <row r="82" spans="1:5" s="11" customFormat="1" ht="15.75" x14ac:dyDescent="0.25">
      <c r="A82" s="17">
        <f t="shared" si="3"/>
        <v>73</v>
      </c>
      <c r="B82" s="25" t="s">
        <v>198</v>
      </c>
      <c r="C82" s="24" t="str">
        <f t="shared" si="2"/>
        <v>AYT</v>
      </c>
      <c r="D82" s="25" t="s">
        <v>1399</v>
      </c>
      <c r="E82" s="26" t="s">
        <v>1400</v>
      </c>
    </row>
    <row r="83" spans="1:5" s="11" customFormat="1" ht="15.75" x14ac:dyDescent="0.25">
      <c r="A83" s="17">
        <f t="shared" si="3"/>
        <v>74</v>
      </c>
      <c r="B83" s="25" t="s">
        <v>198</v>
      </c>
      <c r="C83" s="24" t="str">
        <f t="shared" si="2"/>
        <v>AYT</v>
      </c>
      <c r="D83" s="25" t="s">
        <v>1436</v>
      </c>
      <c r="E83" s="26" t="s">
        <v>1437</v>
      </c>
    </row>
    <row r="84" spans="1:5" s="11" customFormat="1" ht="15.75" x14ac:dyDescent="0.25">
      <c r="A84" s="17">
        <f t="shared" si="3"/>
        <v>75</v>
      </c>
      <c r="B84" s="25" t="s">
        <v>198</v>
      </c>
      <c r="C84" s="24" t="str">
        <f t="shared" si="2"/>
        <v>AYT</v>
      </c>
      <c r="D84" s="25" t="s">
        <v>1460</v>
      </c>
      <c r="E84" s="26" t="s">
        <v>1461</v>
      </c>
    </row>
    <row r="85" spans="1:5" s="11" customFormat="1" ht="15.75" x14ac:dyDescent="0.25">
      <c r="A85" s="17">
        <f t="shared" si="3"/>
        <v>76</v>
      </c>
      <c r="B85" s="25" t="s">
        <v>198</v>
      </c>
      <c r="C85" s="24" t="str">
        <f t="shared" si="2"/>
        <v>AYT</v>
      </c>
      <c r="D85" s="25" t="s">
        <v>1462</v>
      </c>
      <c r="E85" s="26" t="s">
        <v>1463</v>
      </c>
    </row>
    <row r="86" spans="1:5" s="11" customFormat="1" ht="15.75" x14ac:dyDescent="0.25">
      <c r="A86" s="17">
        <f t="shared" si="3"/>
        <v>77</v>
      </c>
      <c r="B86" s="25" t="s">
        <v>198</v>
      </c>
      <c r="C86" s="24" t="str">
        <f t="shared" si="2"/>
        <v>AYT</v>
      </c>
      <c r="D86" s="25" t="s">
        <v>252</v>
      </c>
      <c r="E86" s="26" t="s">
        <v>253</v>
      </c>
    </row>
    <row r="87" spans="1:5" s="11" customFormat="1" ht="15.75" x14ac:dyDescent="0.25">
      <c r="A87" s="17">
        <f t="shared" si="3"/>
        <v>78</v>
      </c>
      <c r="B87" s="25" t="s">
        <v>198</v>
      </c>
      <c r="C87" s="24" t="str">
        <f t="shared" si="2"/>
        <v>AYT</v>
      </c>
      <c r="D87" s="25" t="s">
        <v>1474</v>
      </c>
      <c r="E87" s="26" t="s">
        <v>1475</v>
      </c>
    </row>
    <row r="88" spans="1:5" s="11" customFormat="1" ht="15.75" x14ac:dyDescent="0.25">
      <c r="A88" s="17">
        <f t="shared" si="3"/>
        <v>79</v>
      </c>
      <c r="B88" s="25" t="s">
        <v>198</v>
      </c>
      <c r="C88" s="24" t="str">
        <f t="shared" si="2"/>
        <v>AYT</v>
      </c>
      <c r="D88" s="25" t="s">
        <v>1476</v>
      </c>
      <c r="E88" s="26" t="s">
        <v>1477</v>
      </c>
    </row>
    <row r="89" spans="1:5" s="11" customFormat="1" ht="15.75" x14ac:dyDescent="0.25">
      <c r="A89" s="17">
        <f t="shared" si="3"/>
        <v>80</v>
      </c>
      <c r="B89" s="25" t="s">
        <v>198</v>
      </c>
      <c r="C89" s="24" t="str">
        <f t="shared" si="2"/>
        <v>AYT</v>
      </c>
      <c r="D89" s="25" t="s">
        <v>1472</v>
      </c>
      <c r="E89" s="26" t="s">
        <v>1473</v>
      </c>
    </row>
    <row r="90" spans="1:5" s="11" customFormat="1" ht="15.75" x14ac:dyDescent="0.25">
      <c r="A90" s="17">
        <f t="shared" si="3"/>
        <v>81</v>
      </c>
      <c r="B90" s="25" t="s">
        <v>198</v>
      </c>
      <c r="C90" s="24" t="str">
        <f t="shared" si="2"/>
        <v>AYT</v>
      </c>
      <c r="D90" s="25" t="s">
        <v>1446</v>
      </c>
      <c r="E90" s="26" t="s">
        <v>1447</v>
      </c>
    </row>
    <row r="91" spans="1:5" s="11" customFormat="1" ht="15.75" x14ac:dyDescent="0.25">
      <c r="A91" s="17">
        <f t="shared" si="3"/>
        <v>82</v>
      </c>
      <c r="B91" s="25" t="s">
        <v>198</v>
      </c>
      <c r="C91" s="24" t="str">
        <f t="shared" si="2"/>
        <v>AYT</v>
      </c>
      <c r="D91" s="25" t="s">
        <v>1414</v>
      </c>
      <c r="E91" s="26" t="s">
        <v>1415</v>
      </c>
    </row>
    <row r="92" spans="1:5" s="11" customFormat="1" ht="15.75" x14ac:dyDescent="0.25">
      <c r="A92" s="17">
        <f t="shared" si="3"/>
        <v>83</v>
      </c>
      <c r="B92" s="25" t="s">
        <v>198</v>
      </c>
      <c r="C92" s="24" t="str">
        <f t="shared" si="2"/>
        <v>AYT</v>
      </c>
      <c r="D92" s="25" t="s">
        <v>1416</v>
      </c>
      <c r="E92" s="26" t="s">
        <v>1417</v>
      </c>
    </row>
    <row r="93" spans="1:5" s="11" customFormat="1" ht="15.75" x14ac:dyDescent="0.25">
      <c r="A93" s="17">
        <f t="shared" si="3"/>
        <v>84</v>
      </c>
      <c r="B93" s="25" t="s">
        <v>198</v>
      </c>
      <c r="C93" s="24" t="str">
        <f t="shared" si="2"/>
        <v>AYT</v>
      </c>
      <c r="D93" s="25" t="s">
        <v>1464</v>
      </c>
      <c r="E93" s="26" t="s">
        <v>1465</v>
      </c>
    </row>
    <row r="94" spans="1:5" s="11" customFormat="1" ht="15.75" x14ac:dyDescent="0.25">
      <c r="A94" s="17">
        <f t="shared" si="3"/>
        <v>85</v>
      </c>
      <c r="B94" s="25" t="s">
        <v>198</v>
      </c>
      <c r="C94" s="24" t="str">
        <f t="shared" si="2"/>
        <v>AYT</v>
      </c>
      <c r="D94" s="25" t="s">
        <v>1526</v>
      </c>
      <c r="E94" s="26" t="s">
        <v>1527</v>
      </c>
    </row>
    <row r="95" spans="1:5" s="11" customFormat="1" ht="15.75" x14ac:dyDescent="0.25">
      <c r="A95" s="17">
        <f t="shared" si="3"/>
        <v>86</v>
      </c>
      <c r="B95" s="25" t="s">
        <v>198</v>
      </c>
      <c r="C95" s="24" t="str">
        <f t="shared" si="2"/>
        <v>AYT</v>
      </c>
      <c r="D95" s="25" t="s">
        <v>1424</v>
      </c>
      <c r="E95" s="26" t="s">
        <v>1425</v>
      </c>
    </row>
    <row r="96" spans="1:5" s="11" customFormat="1" ht="15.75" x14ac:dyDescent="0.25">
      <c r="A96" s="17">
        <f t="shared" si="3"/>
        <v>87</v>
      </c>
      <c r="B96" s="25" t="s">
        <v>198</v>
      </c>
      <c r="C96" s="24" t="str">
        <f t="shared" si="2"/>
        <v>AYT</v>
      </c>
      <c r="D96" s="25" t="s">
        <v>1478</v>
      </c>
      <c r="E96" s="26" t="s">
        <v>1479</v>
      </c>
    </row>
    <row r="97" spans="1:5" s="11" customFormat="1" ht="15.75" x14ac:dyDescent="0.25">
      <c r="A97" s="17">
        <f t="shared" si="3"/>
        <v>88</v>
      </c>
      <c r="B97" s="25" t="s">
        <v>198</v>
      </c>
      <c r="C97" s="24" t="str">
        <f t="shared" si="2"/>
        <v>AYT</v>
      </c>
      <c r="D97" s="25" t="s">
        <v>1420</v>
      </c>
      <c r="E97" s="26" t="s">
        <v>1421</v>
      </c>
    </row>
    <row r="98" spans="1:5" s="11" customFormat="1" ht="15.75" x14ac:dyDescent="0.25">
      <c r="A98" s="17">
        <f t="shared" si="3"/>
        <v>89</v>
      </c>
      <c r="B98" s="25" t="s">
        <v>198</v>
      </c>
      <c r="C98" s="24" t="str">
        <f t="shared" si="2"/>
        <v>AYT</v>
      </c>
      <c r="D98" s="25" t="s">
        <v>1444</v>
      </c>
      <c r="E98" s="26" t="s">
        <v>1445</v>
      </c>
    </row>
    <row r="99" spans="1:5" s="11" customFormat="1" ht="15.75" x14ac:dyDescent="0.25">
      <c r="A99" s="17">
        <f t="shared" si="3"/>
        <v>90</v>
      </c>
      <c r="B99" s="25" t="s">
        <v>198</v>
      </c>
      <c r="C99" s="24" t="str">
        <f t="shared" si="2"/>
        <v>AYT</v>
      </c>
      <c r="D99" s="25" t="s">
        <v>1524</v>
      </c>
      <c r="E99" s="26" t="s">
        <v>1525</v>
      </c>
    </row>
    <row r="100" spans="1:5" s="11" customFormat="1" ht="15.75" x14ac:dyDescent="0.25">
      <c r="A100" s="17">
        <f t="shared" si="3"/>
        <v>91</v>
      </c>
      <c r="B100" s="25" t="s">
        <v>198</v>
      </c>
      <c r="C100" s="24" t="str">
        <f t="shared" si="2"/>
        <v>AYT</v>
      </c>
      <c r="D100" s="25" t="s">
        <v>1528</v>
      </c>
      <c r="E100" s="26" t="s">
        <v>1529</v>
      </c>
    </row>
    <row r="101" spans="1:5" s="11" customFormat="1" ht="15.75" x14ac:dyDescent="0.25">
      <c r="A101" s="17">
        <f t="shared" si="3"/>
        <v>92</v>
      </c>
      <c r="B101" s="25" t="s">
        <v>198</v>
      </c>
      <c r="C101" s="24" t="str">
        <f t="shared" si="2"/>
        <v>AYT</v>
      </c>
      <c r="D101" s="25" t="s">
        <v>1428</v>
      </c>
      <c r="E101" s="26" t="s">
        <v>1429</v>
      </c>
    </row>
    <row r="102" spans="1:5" s="11" customFormat="1" ht="15.75" x14ac:dyDescent="0.25">
      <c r="A102" s="17">
        <f t="shared" si="3"/>
        <v>93</v>
      </c>
      <c r="B102" s="25" t="s">
        <v>198</v>
      </c>
      <c r="C102" s="24" t="str">
        <f t="shared" si="2"/>
        <v>AYT</v>
      </c>
      <c r="D102" s="25" t="s">
        <v>1518</v>
      </c>
      <c r="E102" s="26" t="s">
        <v>1519</v>
      </c>
    </row>
    <row r="103" spans="1:5" s="11" customFormat="1" ht="15.75" x14ac:dyDescent="0.25">
      <c r="A103" s="17">
        <f t="shared" si="3"/>
        <v>94</v>
      </c>
      <c r="B103" s="25" t="s">
        <v>198</v>
      </c>
      <c r="C103" s="24" t="str">
        <f t="shared" si="2"/>
        <v>AYT</v>
      </c>
      <c r="D103" s="25" t="s">
        <v>1448</v>
      </c>
      <c r="E103" s="26" t="s">
        <v>1449</v>
      </c>
    </row>
    <row r="104" spans="1:5" s="11" customFormat="1" ht="15.75" x14ac:dyDescent="0.25">
      <c r="A104" s="17">
        <f t="shared" si="3"/>
        <v>95</v>
      </c>
      <c r="B104" s="25" t="s">
        <v>198</v>
      </c>
      <c r="C104" s="24" t="str">
        <f t="shared" si="2"/>
        <v>AYT</v>
      </c>
      <c r="D104" s="25" t="s">
        <v>1381</v>
      </c>
      <c r="E104" s="26" t="s">
        <v>1382</v>
      </c>
    </row>
    <row r="105" spans="1:5" s="11" customFormat="1" ht="15.75" x14ac:dyDescent="0.25">
      <c r="A105" s="17">
        <f t="shared" si="3"/>
        <v>96</v>
      </c>
      <c r="B105" s="25" t="s">
        <v>198</v>
      </c>
      <c r="C105" s="24" t="str">
        <f t="shared" si="2"/>
        <v>AYT</v>
      </c>
      <c r="D105" s="25" t="s">
        <v>1385</v>
      </c>
      <c r="E105" s="26" t="s">
        <v>1386</v>
      </c>
    </row>
    <row r="106" spans="1:5" s="11" customFormat="1" ht="15.75" x14ac:dyDescent="0.25">
      <c r="A106" s="17">
        <f t="shared" si="3"/>
        <v>97</v>
      </c>
      <c r="B106" s="25" t="s">
        <v>198</v>
      </c>
      <c r="C106" s="24" t="str">
        <f t="shared" si="2"/>
        <v>AYT</v>
      </c>
      <c r="D106" s="25" t="s">
        <v>203</v>
      </c>
      <c r="E106" s="26" t="s">
        <v>204</v>
      </c>
    </row>
    <row r="107" spans="1:5" s="11" customFormat="1" ht="15.75" x14ac:dyDescent="0.25">
      <c r="A107" s="17">
        <f t="shared" si="3"/>
        <v>98</v>
      </c>
      <c r="B107" s="25" t="s">
        <v>198</v>
      </c>
      <c r="C107" s="24" t="str">
        <f t="shared" si="2"/>
        <v>AYT</v>
      </c>
      <c r="D107" s="25" t="s">
        <v>1440</v>
      </c>
      <c r="E107" s="26" t="s">
        <v>1441</v>
      </c>
    </row>
    <row r="108" spans="1:5" s="11" customFormat="1" ht="15.75" x14ac:dyDescent="0.25">
      <c r="A108" s="17">
        <f t="shared" si="3"/>
        <v>99</v>
      </c>
      <c r="B108" s="25" t="s">
        <v>198</v>
      </c>
      <c r="C108" s="24" t="str">
        <f t="shared" si="2"/>
        <v>AYT</v>
      </c>
      <c r="D108" s="25" t="s">
        <v>1391</v>
      </c>
      <c r="E108" s="26" t="s">
        <v>1392</v>
      </c>
    </row>
    <row r="109" spans="1:5" s="11" customFormat="1" ht="15.75" x14ac:dyDescent="0.25">
      <c r="A109" s="17">
        <f t="shared" si="3"/>
        <v>100</v>
      </c>
      <c r="B109" s="25" t="s">
        <v>198</v>
      </c>
      <c r="C109" s="24" t="str">
        <f t="shared" si="2"/>
        <v>AYT</v>
      </c>
      <c r="D109" s="25" t="s">
        <v>1379</v>
      </c>
      <c r="E109" s="26" t="s">
        <v>1380</v>
      </c>
    </row>
    <row r="110" spans="1:5" s="11" customFormat="1" ht="15.75" x14ac:dyDescent="0.25">
      <c r="A110" s="17">
        <f t="shared" si="3"/>
        <v>101</v>
      </c>
      <c r="B110" s="25" t="s">
        <v>198</v>
      </c>
      <c r="C110" s="24" t="str">
        <f t="shared" si="2"/>
        <v>AYT</v>
      </c>
      <c r="D110" s="25" t="s">
        <v>1383</v>
      </c>
      <c r="E110" s="26" t="s">
        <v>1384</v>
      </c>
    </row>
    <row r="111" spans="1:5" s="11" customFormat="1" ht="15.75" x14ac:dyDescent="0.25">
      <c r="A111" s="17">
        <f t="shared" si="3"/>
        <v>102</v>
      </c>
      <c r="B111" s="25" t="s">
        <v>198</v>
      </c>
      <c r="C111" s="24" t="str">
        <f t="shared" si="2"/>
        <v>AYT</v>
      </c>
      <c r="D111" s="25" t="s">
        <v>1406</v>
      </c>
      <c r="E111" s="26" t="s">
        <v>1407</v>
      </c>
    </row>
    <row r="112" spans="1:5" s="11" customFormat="1" ht="15.75" x14ac:dyDescent="0.25">
      <c r="A112" s="17">
        <f t="shared" si="3"/>
        <v>103</v>
      </c>
      <c r="B112" s="25" t="s">
        <v>198</v>
      </c>
      <c r="C112" s="24" t="str">
        <f t="shared" si="2"/>
        <v>AYT</v>
      </c>
      <c r="D112" s="25" t="s">
        <v>1408</v>
      </c>
      <c r="E112" s="26" t="s">
        <v>1409</v>
      </c>
    </row>
    <row r="113" spans="1:5" s="11" customFormat="1" ht="15.75" x14ac:dyDescent="0.25">
      <c r="A113" s="17">
        <f t="shared" si="3"/>
        <v>104</v>
      </c>
      <c r="B113" s="25" t="s">
        <v>198</v>
      </c>
      <c r="C113" s="24" t="str">
        <f t="shared" si="2"/>
        <v>AYT</v>
      </c>
      <c r="D113" s="25" t="s">
        <v>1466</v>
      </c>
      <c r="E113" s="26" t="s">
        <v>1467</v>
      </c>
    </row>
    <row r="114" spans="1:5" s="11" customFormat="1" ht="15.75" x14ac:dyDescent="0.25">
      <c r="A114" s="17">
        <f t="shared" si="3"/>
        <v>105</v>
      </c>
      <c r="B114" s="25" t="s">
        <v>198</v>
      </c>
      <c r="C114" s="24" t="str">
        <f t="shared" si="2"/>
        <v>AYT</v>
      </c>
      <c r="D114" s="25" t="s">
        <v>315</v>
      </c>
      <c r="E114" s="26" t="s">
        <v>316</v>
      </c>
    </row>
    <row r="115" spans="1:5" s="11" customFormat="1" ht="15.75" x14ac:dyDescent="0.25">
      <c r="A115" s="17">
        <f t="shared" si="3"/>
        <v>106</v>
      </c>
      <c r="B115" s="25" t="s">
        <v>198</v>
      </c>
      <c r="C115" s="24" t="str">
        <f t="shared" si="2"/>
        <v>AYT</v>
      </c>
      <c r="D115" s="25" t="s">
        <v>1418</v>
      </c>
      <c r="E115" s="26" t="s">
        <v>1419</v>
      </c>
    </row>
    <row r="116" spans="1:5" s="11" customFormat="1" ht="15.75" x14ac:dyDescent="0.25">
      <c r="A116" s="17">
        <f t="shared" si="3"/>
        <v>107</v>
      </c>
      <c r="B116" s="25" t="s">
        <v>198</v>
      </c>
      <c r="C116" s="24" t="str">
        <f t="shared" si="2"/>
        <v>AYT</v>
      </c>
      <c r="D116" s="25" t="s">
        <v>1422</v>
      </c>
      <c r="E116" s="26" t="s">
        <v>1423</v>
      </c>
    </row>
    <row r="117" spans="1:5" s="11" customFormat="1" ht="15.75" x14ac:dyDescent="0.25">
      <c r="A117" s="17">
        <f t="shared" si="3"/>
        <v>108</v>
      </c>
      <c r="B117" s="25" t="s">
        <v>198</v>
      </c>
      <c r="C117" s="24" t="str">
        <f t="shared" si="2"/>
        <v>AYT</v>
      </c>
      <c r="D117" s="25" t="s">
        <v>1442</v>
      </c>
      <c r="E117" s="26" t="s">
        <v>1443</v>
      </c>
    </row>
    <row r="118" spans="1:5" s="11" customFormat="1" ht="15.75" x14ac:dyDescent="0.25">
      <c r="A118" s="17">
        <f t="shared" si="3"/>
        <v>109</v>
      </c>
      <c r="B118" s="25" t="s">
        <v>198</v>
      </c>
      <c r="C118" s="24" t="str">
        <f t="shared" si="2"/>
        <v>AYT</v>
      </c>
      <c r="D118" s="25" t="s">
        <v>1438</v>
      </c>
      <c r="E118" s="26" t="s">
        <v>1439</v>
      </c>
    </row>
    <row r="119" spans="1:5" s="11" customFormat="1" ht="15.75" x14ac:dyDescent="0.25">
      <c r="A119" s="17">
        <f t="shared" si="3"/>
        <v>110</v>
      </c>
      <c r="B119" s="25" t="s">
        <v>198</v>
      </c>
      <c r="C119" s="24" t="str">
        <f t="shared" si="2"/>
        <v>AYT</v>
      </c>
      <c r="D119" s="25" t="s">
        <v>1434</v>
      </c>
      <c r="E119" s="26" t="s">
        <v>1435</v>
      </c>
    </row>
    <row r="120" spans="1:5" s="11" customFormat="1" ht="15.75" x14ac:dyDescent="0.25">
      <c r="A120" s="17">
        <f t="shared" si="3"/>
        <v>111</v>
      </c>
      <c r="B120" s="25" t="s">
        <v>198</v>
      </c>
      <c r="C120" s="24" t="str">
        <f t="shared" si="2"/>
        <v>AYT</v>
      </c>
      <c r="D120" s="25" t="s">
        <v>1387</v>
      </c>
      <c r="E120" s="26" t="s">
        <v>1388</v>
      </c>
    </row>
    <row r="121" spans="1:5" s="11" customFormat="1" ht="15.75" x14ac:dyDescent="0.25">
      <c r="A121" s="17">
        <f t="shared" si="3"/>
        <v>112</v>
      </c>
      <c r="B121" s="25" t="s">
        <v>198</v>
      </c>
      <c r="C121" s="24" t="str">
        <f t="shared" si="2"/>
        <v>AYT</v>
      </c>
      <c r="D121" s="25" t="s">
        <v>1393</v>
      </c>
      <c r="E121" s="26" t="s">
        <v>1394</v>
      </c>
    </row>
    <row r="122" spans="1:5" s="11" customFormat="1" ht="15.75" x14ac:dyDescent="0.25">
      <c r="A122" s="17">
        <f t="shared" si="3"/>
        <v>113</v>
      </c>
      <c r="B122" s="25" t="s">
        <v>231</v>
      </c>
      <c r="C122" s="24" t="str">
        <f t="shared" si="2"/>
        <v>BDS</v>
      </c>
      <c r="D122" s="25" t="s">
        <v>232</v>
      </c>
      <c r="E122" s="26" t="s">
        <v>233</v>
      </c>
    </row>
    <row r="123" spans="1:5" s="11" customFormat="1" ht="15.75" x14ac:dyDescent="0.25">
      <c r="A123" s="17">
        <f t="shared" si="3"/>
        <v>114</v>
      </c>
      <c r="B123" s="25" t="s">
        <v>198</v>
      </c>
      <c r="C123" s="24" t="str">
        <f t="shared" si="2"/>
        <v>BJV</v>
      </c>
      <c r="D123" s="25" t="s">
        <v>256</v>
      </c>
      <c r="E123" s="26" t="s">
        <v>257</v>
      </c>
    </row>
    <row r="124" spans="1:5" s="11" customFormat="1" ht="15.75" x14ac:dyDescent="0.25">
      <c r="A124" s="17">
        <f t="shared" si="3"/>
        <v>115</v>
      </c>
      <c r="B124" s="25" t="s">
        <v>198</v>
      </c>
      <c r="C124" s="24" t="str">
        <f t="shared" si="2"/>
        <v>BJV</v>
      </c>
      <c r="D124" s="25" t="s">
        <v>1520</v>
      </c>
      <c r="E124" s="26" t="s">
        <v>1521</v>
      </c>
    </row>
    <row r="125" spans="1:5" s="11" customFormat="1" ht="15.75" x14ac:dyDescent="0.25">
      <c r="A125" s="17">
        <f t="shared" si="3"/>
        <v>116</v>
      </c>
      <c r="B125" s="25" t="s">
        <v>198</v>
      </c>
      <c r="C125" s="24" t="str">
        <f t="shared" si="2"/>
        <v>BJV</v>
      </c>
      <c r="D125" s="25" t="s">
        <v>1450</v>
      </c>
      <c r="E125" s="26" t="s">
        <v>1451</v>
      </c>
    </row>
    <row r="126" spans="1:5" s="11" customFormat="1" ht="15.75" x14ac:dyDescent="0.25">
      <c r="A126" s="17">
        <f t="shared" si="3"/>
        <v>117</v>
      </c>
      <c r="B126" s="25" t="s">
        <v>198</v>
      </c>
      <c r="C126" s="24" t="str">
        <f t="shared" si="2"/>
        <v>BJV</v>
      </c>
      <c r="D126" s="25" t="s">
        <v>1452</v>
      </c>
      <c r="E126" s="26" t="s">
        <v>1453</v>
      </c>
    </row>
    <row r="127" spans="1:5" s="11" customFormat="1" ht="15.75" x14ac:dyDescent="0.25">
      <c r="A127" s="17">
        <f t="shared" si="3"/>
        <v>118</v>
      </c>
      <c r="B127" s="25" t="s">
        <v>234</v>
      </c>
      <c r="C127" s="24" t="str">
        <f t="shared" si="2"/>
        <v>BKK</v>
      </c>
      <c r="D127" s="25" t="s">
        <v>1306</v>
      </c>
      <c r="E127" s="26" t="s">
        <v>1307</v>
      </c>
    </row>
    <row r="128" spans="1:5" s="11" customFormat="1" ht="15.75" x14ac:dyDescent="0.25">
      <c r="A128" s="17">
        <f t="shared" si="3"/>
        <v>119</v>
      </c>
      <c r="B128" s="25" t="s">
        <v>234</v>
      </c>
      <c r="C128" s="24" t="str">
        <f t="shared" si="2"/>
        <v>BKK</v>
      </c>
      <c r="D128" s="25" t="s">
        <v>1308</v>
      </c>
      <c r="E128" s="26" t="s">
        <v>1309</v>
      </c>
    </row>
    <row r="129" spans="1:5" s="11" customFormat="1" ht="15.75" x14ac:dyDescent="0.25">
      <c r="A129" s="17">
        <f t="shared" si="3"/>
        <v>120</v>
      </c>
      <c r="B129" s="25" t="s">
        <v>234</v>
      </c>
      <c r="C129" s="24" t="str">
        <f t="shared" si="2"/>
        <v>BKK</v>
      </c>
      <c r="D129" s="25" t="s">
        <v>1310</v>
      </c>
      <c r="E129" s="26" t="s">
        <v>1311</v>
      </c>
    </row>
    <row r="130" spans="1:5" s="11" customFormat="1" ht="15.75" x14ac:dyDescent="0.25">
      <c r="A130" s="17">
        <f t="shared" si="3"/>
        <v>121</v>
      </c>
      <c r="B130" s="25" t="s">
        <v>14</v>
      </c>
      <c r="C130" s="24" t="str">
        <f t="shared" si="2"/>
        <v>BOJ</v>
      </c>
      <c r="D130" s="25" t="s">
        <v>1332</v>
      </c>
      <c r="E130" s="26" t="s">
        <v>1333</v>
      </c>
    </row>
    <row r="131" spans="1:5" s="11" customFormat="1" ht="15.75" x14ac:dyDescent="0.25">
      <c r="A131" s="17">
        <f t="shared" si="3"/>
        <v>122</v>
      </c>
      <c r="B131" s="25" t="s">
        <v>14</v>
      </c>
      <c r="C131" s="24" t="str">
        <f t="shared" si="2"/>
        <v>BOJ</v>
      </c>
      <c r="D131" s="25" t="s">
        <v>19</v>
      </c>
      <c r="E131" s="26" t="s">
        <v>20</v>
      </c>
    </row>
    <row r="132" spans="1:5" s="11" customFormat="1" ht="15.75" x14ac:dyDescent="0.25">
      <c r="A132" s="17">
        <f t="shared" si="3"/>
        <v>123</v>
      </c>
      <c r="B132" s="25" t="s">
        <v>14</v>
      </c>
      <c r="C132" s="24" t="str">
        <f t="shared" si="2"/>
        <v>BOJ</v>
      </c>
      <c r="D132" s="25" t="s">
        <v>1336</v>
      </c>
      <c r="E132" s="26" t="s">
        <v>1337</v>
      </c>
    </row>
    <row r="133" spans="1:5" s="11" customFormat="1" ht="15.75" x14ac:dyDescent="0.25">
      <c r="A133" s="17">
        <f t="shared" si="3"/>
        <v>124</v>
      </c>
      <c r="B133" s="25" t="s">
        <v>14</v>
      </c>
      <c r="C133" s="24" t="str">
        <f t="shared" si="2"/>
        <v>BOJ</v>
      </c>
      <c r="D133" s="25" t="s">
        <v>1340</v>
      </c>
      <c r="E133" s="26" t="s">
        <v>1341</v>
      </c>
    </row>
    <row r="134" spans="1:5" s="11" customFormat="1" ht="15.75" x14ac:dyDescent="0.25">
      <c r="A134" s="17">
        <f t="shared" si="3"/>
        <v>125</v>
      </c>
      <c r="B134" s="25" t="s">
        <v>14</v>
      </c>
      <c r="C134" s="24" t="str">
        <f t="shared" si="2"/>
        <v>BOJ</v>
      </c>
      <c r="D134" s="25" t="s">
        <v>21</v>
      </c>
      <c r="E134" s="26" t="s">
        <v>22</v>
      </c>
    </row>
    <row r="135" spans="1:5" s="11" customFormat="1" ht="15.75" x14ac:dyDescent="0.25">
      <c r="A135" s="17">
        <f t="shared" si="3"/>
        <v>126</v>
      </c>
      <c r="B135" s="25" t="s">
        <v>14</v>
      </c>
      <c r="C135" s="24" t="str">
        <f t="shared" si="2"/>
        <v>BOJ</v>
      </c>
      <c r="D135" s="25" t="s">
        <v>15</v>
      </c>
      <c r="E135" s="26" t="s">
        <v>16</v>
      </c>
    </row>
    <row r="136" spans="1:5" s="11" customFormat="1" ht="15.75" x14ac:dyDescent="0.25">
      <c r="A136" s="17">
        <f t="shared" si="3"/>
        <v>127</v>
      </c>
      <c r="B136" s="25" t="s">
        <v>14</v>
      </c>
      <c r="C136" s="24" t="str">
        <f t="shared" si="2"/>
        <v>BOJ</v>
      </c>
      <c r="D136" s="25" t="s">
        <v>1334</v>
      </c>
      <c r="E136" s="26" t="s">
        <v>1335</v>
      </c>
    </row>
    <row r="137" spans="1:5" s="11" customFormat="1" ht="15.75" x14ac:dyDescent="0.25">
      <c r="A137" s="17">
        <f t="shared" si="3"/>
        <v>128</v>
      </c>
      <c r="B137" s="25" t="s">
        <v>23</v>
      </c>
      <c r="C137" s="24" t="str">
        <f t="shared" si="2"/>
        <v>BYE</v>
      </c>
      <c r="D137" s="25" t="s">
        <v>60</v>
      </c>
      <c r="E137" s="26" t="s">
        <v>61</v>
      </c>
    </row>
    <row r="138" spans="1:5" s="11" customFormat="1" ht="15.75" x14ac:dyDescent="0.25">
      <c r="A138" s="17">
        <f t="shared" si="3"/>
        <v>129</v>
      </c>
      <c r="B138" s="25" t="s">
        <v>23</v>
      </c>
      <c r="C138" s="24" t="str">
        <f t="shared" ref="C138:C201" si="4">LEFT(D138, 3)</f>
        <v>BYE</v>
      </c>
      <c r="D138" s="25" t="s">
        <v>171</v>
      </c>
      <c r="E138" s="26" t="s">
        <v>172</v>
      </c>
    </row>
    <row r="139" spans="1:5" s="11" customFormat="1" ht="15.75" x14ac:dyDescent="0.25">
      <c r="A139" s="17">
        <f t="shared" si="3"/>
        <v>130</v>
      </c>
      <c r="B139" s="25" t="s">
        <v>1173</v>
      </c>
      <c r="C139" s="24" t="str">
        <f t="shared" si="4"/>
        <v>BZO</v>
      </c>
      <c r="D139" s="25" t="s">
        <v>1174</v>
      </c>
      <c r="E139" s="26" t="s">
        <v>1175</v>
      </c>
    </row>
    <row r="140" spans="1:5" s="11" customFormat="1" ht="15.75" x14ac:dyDescent="0.25">
      <c r="A140" s="17">
        <f t="shared" ref="A140:A203" si="5">A139+1</f>
        <v>131</v>
      </c>
      <c r="B140" s="25" t="s">
        <v>214</v>
      </c>
      <c r="C140" s="24" t="str">
        <f t="shared" si="4"/>
        <v>CFU</v>
      </c>
      <c r="D140" s="25" t="s">
        <v>377</v>
      </c>
      <c r="E140" s="26" t="s">
        <v>378</v>
      </c>
    </row>
    <row r="141" spans="1:5" s="11" customFormat="1" ht="15.75" x14ac:dyDescent="0.25">
      <c r="A141" s="17">
        <f t="shared" si="5"/>
        <v>132</v>
      </c>
      <c r="B141" s="25" t="s">
        <v>214</v>
      </c>
      <c r="C141" s="24" t="str">
        <f t="shared" si="4"/>
        <v>CFU</v>
      </c>
      <c r="D141" s="25" t="s">
        <v>379</v>
      </c>
      <c r="E141" s="26" t="s">
        <v>380</v>
      </c>
    </row>
    <row r="142" spans="1:5" s="11" customFormat="1" ht="15.75" x14ac:dyDescent="0.25">
      <c r="A142" s="17">
        <f t="shared" si="5"/>
        <v>133</v>
      </c>
      <c r="B142" s="25" t="s">
        <v>214</v>
      </c>
      <c r="C142" s="24" t="str">
        <f t="shared" si="4"/>
        <v>CFU</v>
      </c>
      <c r="D142" s="25" t="s">
        <v>333</v>
      </c>
      <c r="E142" s="26" t="s">
        <v>334</v>
      </c>
    </row>
    <row r="143" spans="1:5" s="11" customFormat="1" ht="15.75" x14ac:dyDescent="0.25">
      <c r="A143" s="17">
        <f t="shared" si="5"/>
        <v>134</v>
      </c>
      <c r="B143" s="25" t="s">
        <v>214</v>
      </c>
      <c r="C143" s="24" t="str">
        <f t="shared" si="4"/>
        <v>CFU</v>
      </c>
      <c r="D143" s="25" t="s">
        <v>335</v>
      </c>
      <c r="E143" s="26" t="s">
        <v>336</v>
      </c>
    </row>
    <row r="144" spans="1:5" s="11" customFormat="1" ht="15.75" x14ac:dyDescent="0.25">
      <c r="A144" s="17">
        <f t="shared" si="5"/>
        <v>135</v>
      </c>
      <c r="B144" s="25" t="s">
        <v>214</v>
      </c>
      <c r="C144" s="24" t="str">
        <f t="shared" si="4"/>
        <v>CFU</v>
      </c>
      <c r="D144" s="25" t="s">
        <v>351</v>
      </c>
      <c r="E144" s="26" t="s">
        <v>352</v>
      </c>
    </row>
    <row r="145" spans="1:5" s="11" customFormat="1" ht="15.75" x14ac:dyDescent="0.25">
      <c r="A145" s="17">
        <f t="shared" si="5"/>
        <v>136</v>
      </c>
      <c r="B145" s="25" t="s">
        <v>214</v>
      </c>
      <c r="C145" s="24" t="str">
        <f t="shared" si="4"/>
        <v>CFU</v>
      </c>
      <c r="D145" s="25" t="s">
        <v>337</v>
      </c>
      <c r="E145" s="26" t="s">
        <v>338</v>
      </c>
    </row>
    <row r="146" spans="1:5" s="11" customFormat="1" ht="15.75" x14ac:dyDescent="0.25">
      <c r="A146" s="17">
        <f t="shared" si="5"/>
        <v>137</v>
      </c>
      <c r="B146" s="25" t="s">
        <v>214</v>
      </c>
      <c r="C146" s="24" t="str">
        <f t="shared" si="4"/>
        <v>CFU</v>
      </c>
      <c r="D146" s="25" t="s">
        <v>339</v>
      </c>
      <c r="E146" s="26" t="s">
        <v>340</v>
      </c>
    </row>
    <row r="147" spans="1:5" s="11" customFormat="1" ht="15.75" x14ac:dyDescent="0.25">
      <c r="A147" s="17">
        <f t="shared" si="5"/>
        <v>138</v>
      </c>
      <c r="B147" s="25" t="s">
        <v>214</v>
      </c>
      <c r="C147" s="24" t="str">
        <f t="shared" si="4"/>
        <v>CFU</v>
      </c>
      <c r="D147" s="25" t="s">
        <v>341</v>
      </c>
      <c r="E147" s="26" t="s">
        <v>342</v>
      </c>
    </row>
    <row r="148" spans="1:5" s="11" customFormat="1" ht="15.75" x14ac:dyDescent="0.25">
      <c r="A148" s="17">
        <f t="shared" si="5"/>
        <v>139</v>
      </c>
      <c r="B148" s="25" t="s">
        <v>214</v>
      </c>
      <c r="C148" s="24" t="str">
        <f t="shared" si="4"/>
        <v>CFU</v>
      </c>
      <c r="D148" s="25" t="s">
        <v>365</v>
      </c>
      <c r="E148" s="26" t="s">
        <v>366</v>
      </c>
    </row>
    <row r="149" spans="1:5" s="11" customFormat="1" ht="15.75" x14ac:dyDescent="0.25">
      <c r="A149" s="17">
        <f t="shared" si="5"/>
        <v>140</v>
      </c>
      <c r="B149" s="25" t="s">
        <v>214</v>
      </c>
      <c r="C149" s="24" t="str">
        <f t="shared" si="4"/>
        <v>CFU</v>
      </c>
      <c r="D149" s="25" t="s">
        <v>367</v>
      </c>
      <c r="E149" s="26" t="s">
        <v>368</v>
      </c>
    </row>
    <row r="150" spans="1:5" s="11" customFormat="1" ht="15.75" x14ac:dyDescent="0.25">
      <c r="A150" s="17">
        <f t="shared" si="5"/>
        <v>141</v>
      </c>
      <c r="B150" s="25" t="s">
        <v>214</v>
      </c>
      <c r="C150" s="24" t="str">
        <f t="shared" si="4"/>
        <v>CFU</v>
      </c>
      <c r="D150" s="25" t="s">
        <v>369</v>
      </c>
      <c r="E150" s="26" t="s">
        <v>370</v>
      </c>
    </row>
    <row r="151" spans="1:5" s="11" customFormat="1" ht="15.75" x14ac:dyDescent="0.25">
      <c r="A151" s="17">
        <f t="shared" si="5"/>
        <v>142</v>
      </c>
      <c r="B151" s="25" t="s">
        <v>214</v>
      </c>
      <c r="C151" s="24" t="str">
        <f t="shared" si="4"/>
        <v>CFU</v>
      </c>
      <c r="D151" s="25" t="s">
        <v>343</v>
      </c>
      <c r="E151" s="26" t="s">
        <v>344</v>
      </c>
    </row>
    <row r="152" spans="1:5" s="11" customFormat="1" ht="15.75" x14ac:dyDescent="0.25">
      <c r="A152" s="17">
        <f t="shared" si="5"/>
        <v>143</v>
      </c>
      <c r="B152" s="25" t="s">
        <v>214</v>
      </c>
      <c r="C152" s="24" t="str">
        <f t="shared" si="4"/>
        <v>CFU</v>
      </c>
      <c r="D152" s="25" t="s">
        <v>353</v>
      </c>
      <c r="E152" s="26" t="s">
        <v>354</v>
      </c>
    </row>
    <row r="153" spans="1:5" s="11" customFormat="1" ht="15.75" x14ac:dyDescent="0.25">
      <c r="A153" s="17">
        <f t="shared" si="5"/>
        <v>144</v>
      </c>
      <c r="B153" s="25" t="s">
        <v>214</v>
      </c>
      <c r="C153" s="24" t="str">
        <f t="shared" si="4"/>
        <v>CFU</v>
      </c>
      <c r="D153" s="25" t="s">
        <v>355</v>
      </c>
      <c r="E153" s="26" t="s">
        <v>356</v>
      </c>
    </row>
    <row r="154" spans="1:5" s="11" customFormat="1" ht="15.75" x14ac:dyDescent="0.25">
      <c r="A154" s="17">
        <f t="shared" si="5"/>
        <v>145</v>
      </c>
      <c r="B154" s="25" t="s">
        <v>214</v>
      </c>
      <c r="C154" s="24" t="str">
        <f t="shared" si="4"/>
        <v>CFU</v>
      </c>
      <c r="D154" s="25" t="s">
        <v>373</v>
      </c>
      <c r="E154" s="26" t="s">
        <v>374</v>
      </c>
    </row>
    <row r="155" spans="1:5" s="11" customFormat="1" ht="15.75" x14ac:dyDescent="0.25">
      <c r="A155" s="17">
        <f t="shared" si="5"/>
        <v>146</v>
      </c>
      <c r="B155" s="25" t="s">
        <v>214</v>
      </c>
      <c r="C155" s="24" t="str">
        <f t="shared" si="4"/>
        <v>CFU</v>
      </c>
      <c r="D155" s="25" t="s">
        <v>375</v>
      </c>
      <c r="E155" s="26" t="s">
        <v>376</v>
      </c>
    </row>
    <row r="156" spans="1:5" s="11" customFormat="1" ht="15.75" x14ac:dyDescent="0.25">
      <c r="A156" s="17">
        <f t="shared" si="5"/>
        <v>147</v>
      </c>
      <c r="B156" s="25" t="s">
        <v>214</v>
      </c>
      <c r="C156" s="24" t="str">
        <f t="shared" si="4"/>
        <v>CFU</v>
      </c>
      <c r="D156" s="25" t="s">
        <v>345</v>
      </c>
      <c r="E156" s="26" t="s">
        <v>346</v>
      </c>
    </row>
    <row r="157" spans="1:5" s="11" customFormat="1" ht="15.75" x14ac:dyDescent="0.25">
      <c r="A157" s="17">
        <f t="shared" si="5"/>
        <v>148</v>
      </c>
      <c r="B157" s="25" t="s">
        <v>214</v>
      </c>
      <c r="C157" s="24" t="str">
        <f t="shared" si="4"/>
        <v>CFU</v>
      </c>
      <c r="D157" s="25" t="s">
        <v>363</v>
      </c>
      <c r="E157" s="26" t="s">
        <v>364</v>
      </c>
    </row>
    <row r="158" spans="1:5" s="11" customFormat="1" ht="15.75" x14ac:dyDescent="0.25">
      <c r="A158" s="17">
        <f t="shared" si="5"/>
        <v>149</v>
      </c>
      <c r="B158" s="25" t="s">
        <v>214</v>
      </c>
      <c r="C158" s="24" t="str">
        <f t="shared" si="4"/>
        <v>CFU</v>
      </c>
      <c r="D158" s="25" t="s">
        <v>347</v>
      </c>
      <c r="E158" s="26" t="s">
        <v>348</v>
      </c>
    </row>
    <row r="159" spans="1:5" s="11" customFormat="1" ht="15.75" x14ac:dyDescent="0.25">
      <c r="A159" s="17">
        <f t="shared" si="5"/>
        <v>150</v>
      </c>
      <c r="B159" s="25" t="s">
        <v>214</v>
      </c>
      <c r="C159" s="24" t="str">
        <f t="shared" si="4"/>
        <v>CFU</v>
      </c>
      <c r="D159" s="25" t="s">
        <v>349</v>
      </c>
      <c r="E159" s="26" t="s">
        <v>350</v>
      </c>
    </row>
    <row r="160" spans="1:5" s="11" customFormat="1" ht="15.75" x14ac:dyDescent="0.25">
      <c r="A160" s="17">
        <f t="shared" si="5"/>
        <v>151</v>
      </c>
      <c r="B160" s="25" t="s">
        <v>214</v>
      </c>
      <c r="C160" s="24" t="str">
        <f t="shared" si="4"/>
        <v>CFU</v>
      </c>
      <c r="D160" s="25" t="s">
        <v>361</v>
      </c>
      <c r="E160" s="26" t="s">
        <v>362</v>
      </c>
    </row>
    <row r="161" spans="1:5" s="11" customFormat="1" ht="15.75" x14ac:dyDescent="0.25">
      <c r="A161" s="17">
        <f t="shared" si="5"/>
        <v>152</v>
      </c>
      <c r="B161" s="25" t="s">
        <v>214</v>
      </c>
      <c r="C161" s="24" t="str">
        <f t="shared" si="4"/>
        <v>CFU</v>
      </c>
      <c r="D161" s="25" t="s">
        <v>371</v>
      </c>
      <c r="E161" s="26" t="s">
        <v>372</v>
      </c>
    </row>
    <row r="162" spans="1:5" s="11" customFormat="1" ht="15.75" x14ac:dyDescent="0.25">
      <c r="A162" s="17">
        <f t="shared" si="5"/>
        <v>153</v>
      </c>
      <c r="B162" s="25" t="s">
        <v>214</v>
      </c>
      <c r="C162" s="24" t="str">
        <f t="shared" si="4"/>
        <v>CFU</v>
      </c>
      <c r="D162" s="25" t="s">
        <v>357</v>
      </c>
      <c r="E162" s="26" t="s">
        <v>358</v>
      </c>
    </row>
    <row r="163" spans="1:5" s="11" customFormat="1" ht="15.75" x14ac:dyDescent="0.25">
      <c r="A163" s="17">
        <f t="shared" si="5"/>
        <v>154</v>
      </c>
      <c r="B163" s="25" t="s">
        <v>214</v>
      </c>
      <c r="C163" s="24" t="str">
        <f t="shared" si="4"/>
        <v>CFU</v>
      </c>
      <c r="D163" s="25" t="s">
        <v>359</v>
      </c>
      <c r="E163" s="26" t="s">
        <v>360</v>
      </c>
    </row>
    <row r="164" spans="1:5" s="11" customFormat="1" ht="15.75" x14ac:dyDescent="0.25">
      <c r="A164" s="17">
        <f t="shared" si="5"/>
        <v>155</v>
      </c>
      <c r="B164" s="25" t="s">
        <v>214</v>
      </c>
      <c r="C164" s="24" t="str">
        <f t="shared" si="4"/>
        <v>CHQ</v>
      </c>
      <c r="D164" s="25" t="s">
        <v>472</v>
      </c>
      <c r="E164" s="26" t="s">
        <v>473</v>
      </c>
    </row>
    <row r="165" spans="1:5" s="11" customFormat="1" ht="15.75" x14ac:dyDescent="0.25">
      <c r="A165" s="17">
        <f t="shared" si="5"/>
        <v>156</v>
      </c>
      <c r="B165" s="25" t="s">
        <v>214</v>
      </c>
      <c r="C165" s="24" t="str">
        <f t="shared" si="4"/>
        <v>CHQ</v>
      </c>
      <c r="D165" s="25" t="s">
        <v>478</v>
      </c>
      <c r="E165" s="26" t="s">
        <v>479</v>
      </c>
    </row>
    <row r="166" spans="1:5" s="11" customFormat="1" ht="15.75" x14ac:dyDescent="0.25">
      <c r="A166" s="17">
        <f t="shared" si="5"/>
        <v>157</v>
      </c>
      <c r="B166" s="25" t="s">
        <v>214</v>
      </c>
      <c r="C166" s="24" t="str">
        <f t="shared" si="4"/>
        <v>CHQ</v>
      </c>
      <c r="D166" s="25" t="s">
        <v>552</v>
      </c>
      <c r="E166" s="26" t="s">
        <v>553</v>
      </c>
    </row>
    <row r="167" spans="1:5" s="11" customFormat="1" ht="15.75" x14ac:dyDescent="0.25">
      <c r="A167" s="17">
        <f t="shared" si="5"/>
        <v>158</v>
      </c>
      <c r="B167" s="25" t="s">
        <v>214</v>
      </c>
      <c r="C167" s="24" t="str">
        <f t="shared" si="4"/>
        <v>CHQ</v>
      </c>
      <c r="D167" s="25" t="s">
        <v>528</v>
      </c>
      <c r="E167" s="26" t="s">
        <v>529</v>
      </c>
    </row>
    <row r="168" spans="1:5" s="11" customFormat="1" ht="15.75" x14ac:dyDescent="0.25">
      <c r="A168" s="17">
        <f t="shared" si="5"/>
        <v>159</v>
      </c>
      <c r="B168" s="25" t="s">
        <v>214</v>
      </c>
      <c r="C168" s="24" t="str">
        <f t="shared" si="4"/>
        <v>CHQ</v>
      </c>
      <c r="D168" s="25" t="s">
        <v>542</v>
      </c>
      <c r="E168" s="26" t="s">
        <v>543</v>
      </c>
    </row>
    <row r="169" spans="1:5" s="11" customFormat="1" ht="15.75" x14ac:dyDescent="0.25">
      <c r="A169" s="17">
        <f t="shared" si="5"/>
        <v>160</v>
      </c>
      <c r="B169" s="25" t="s">
        <v>1285</v>
      </c>
      <c r="C169" s="24" t="str">
        <f t="shared" si="4"/>
        <v>CMB</v>
      </c>
      <c r="D169" s="25" t="s">
        <v>1288</v>
      </c>
      <c r="E169" s="26" t="s">
        <v>1289</v>
      </c>
    </row>
    <row r="170" spans="1:5" s="11" customFormat="1" ht="15.75" x14ac:dyDescent="0.25">
      <c r="A170" s="17">
        <f t="shared" si="5"/>
        <v>161</v>
      </c>
      <c r="B170" s="25" t="s">
        <v>1285</v>
      </c>
      <c r="C170" s="24" t="str">
        <f t="shared" si="4"/>
        <v>CMB</v>
      </c>
      <c r="D170" s="25" t="s">
        <v>1292</v>
      </c>
      <c r="E170" s="26" t="s">
        <v>1293</v>
      </c>
    </row>
    <row r="171" spans="1:5" s="11" customFormat="1" ht="15.75" x14ac:dyDescent="0.25">
      <c r="A171" s="17">
        <f t="shared" si="5"/>
        <v>162</v>
      </c>
      <c r="B171" s="25" t="s">
        <v>1285</v>
      </c>
      <c r="C171" s="24" t="str">
        <f t="shared" si="4"/>
        <v>CMB</v>
      </c>
      <c r="D171" s="25" t="s">
        <v>1290</v>
      </c>
      <c r="E171" s="26" t="s">
        <v>1291</v>
      </c>
    </row>
    <row r="172" spans="1:5" s="11" customFormat="1" ht="15.75" x14ac:dyDescent="0.25">
      <c r="A172" s="17">
        <f t="shared" si="5"/>
        <v>163</v>
      </c>
      <c r="B172" s="25" t="s">
        <v>231</v>
      </c>
      <c r="C172" s="24" t="str">
        <f t="shared" si="4"/>
        <v>CTA</v>
      </c>
      <c r="D172" s="25" t="s">
        <v>1165</v>
      </c>
      <c r="E172" s="26" t="s">
        <v>1166</v>
      </c>
    </row>
    <row r="173" spans="1:5" s="11" customFormat="1" ht="15.75" x14ac:dyDescent="0.25">
      <c r="A173" s="17">
        <f t="shared" si="5"/>
        <v>164</v>
      </c>
      <c r="B173" s="25" t="s">
        <v>231</v>
      </c>
      <c r="C173" s="24" t="str">
        <f t="shared" si="4"/>
        <v>CTA</v>
      </c>
      <c r="D173" s="25" t="s">
        <v>1167</v>
      </c>
      <c r="E173" s="26" t="s">
        <v>1168</v>
      </c>
    </row>
    <row r="174" spans="1:5" s="11" customFormat="1" ht="15.75" x14ac:dyDescent="0.25">
      <c r="A174" s="17">
        <f t="shared" si="5"/>
        <v>165</v>
      </c>
      <c r="B174" s="25" t="s">
        <v>981</v>
      </c>
      <c r="C174" s="24" t="str">
        <f t="shared" si="4"/>
        <v>CUN</v>
      </c>
      <c r="D174" s="25" t="s">
        <v>986</v>
      </c>
      <c r="E174" s="26" t="s">
        <v>987</v>
      </c>
    </row>
    <row r="175" spans="1:5" s="11" customFormat="1" ht="15.75" x14ac:dyDescent="0.25">
      <c r="A175" s="17">
        <f t="shared" si="5"/>
        <v>166</v>
      </c>
      <c r="B175" s="25" t="s">
        <v>981</v>
      </c>
      <c r="C175" s="24" t="str">
        <f t="shared" si="4"/>
        <v>CUN</v>
      </c>
      <c r="D175" s="25" t="s">
        <v>988</v>
      </c>
      <c r="E175" s="26" t="s">
        <v>989</v>
      </c>
    </row>
    <row r="176" spans="1:5" s="11" customFormat="1" ht="15.75" x14ac:dyDescent="0.25">
      <c r="A176" s="17">
        <f t="shared" si="5"/>
        <v>167</v>
      </c>
      <c r="B176" s="25" t="s">
        <v>981</v>
      </c>
      <c r="C176" s="24" t="str">
        <f t="shared" si="4"/>
        <v>CUN</v>
      </c>
      <c r="D176" s="25" t="s">
        <v>990</v>
      </c>
      <c r="E176" s="26" t="s">
        <v>991</v>
      </c>
    </row>
    <row r="177" spans="1:5" s="11" customFormat="1" ht="15.75" x14ac:dyDescent="0.25">
      <c r="A177" s="17">
        <f t="shared" si="5"/>
        <v>168</v>
      </c>
      <c r="B177" s="25" t="s">
        <v>981</v>
      </c>
      <c r="C177" s="24" t="str">
        <f t="shared" si="4"/>
        <v>CUN</v>
      </c>
      <c r="D177" s="25" t="s">
        <v>992</v>
      </c>
      <c r="E177" s="26" t="s">
        <v>993</v>
      </c>
    </row>
    <row r="178" spans="1:5" s="11" customFormat="1" ht="15.75" x14ac:dyDescent="0.25">
      <c r="A178" s="17">
        <f t="shared" si="5"/>
        <v>169</v>
      </c>
      <c r="B178" s="25" t="s">
        <v>981</v>
      </c>
      <c r="C178" s="24" t="str">
        <f t="shared" si="4"/>
        <v>CUN</v>
      </c>
      <c r="D178" s="25" t="s">
        <v>1002</v>
      </c>
      <c r="E178" s="26" t="s">
        <v>1003</v>
      </c>
    </row>
    <row r="179" spans="1:5" s="11" customFormat="1" ht="15.75" x14ac:dyDescent="0.25">
      <c r="A179" s="17">
        <f t="shared" si="5"/>
        <v>170</v>
      </c>
      <c r="B179" s="25" t="s">
        <v>981</v>
      </c>
      <c r="C179" s="24" t="str">
        <f t="shared" si="4"/>
        <v>CUN</v>
      </c>
      <c r="D179" s="25" t="s">
        <v>1004</v>
      </c>
      <c r="E179" s="26" t="s">
        <v>1005</v>
      </c>
    </row>
    <row r="180" spans="1:5" s="11" customFormat="1" ht="15.75" x14ac:dyDescent="0.25">
      <c r="A180" s="17">
        <f t="shared" si="5"/>
        <v>171</v>
      </c>
      <c r="B180" s="25" t="s">
        <v>981</v>
      </c>
      <c r="C180" s="24" t="str">
        <f t="shared" si="4"/>
        <v>CUN</v>
      </c>
      <c r="D180" s="25" t="s">
        <v>1006</v>
      </c>
      <c r="E180" s="26" t="s">
        <v>1007</v>
      </c>
    </row>
    <row r="181" spans="1:5" s="11" customFormat="1" ht="15.75" x14ac:dyDescent="0.25">
      <c r="A181" s="17">
        <f t="shared" si="5"/>
        <v>172</v>
      </c>
      <c r="B181" s="25" t="s">
        <v>237</v>
      </c>
      <c r="C181" s="24" t="str">
        <f t="shared" si="4"/>
        <v>DAD</v>
      </c>
      <c r="D181" s="25" t="s">
        <v>238</v>
      </c>
      <c r="E181" s="26" t="s">
        <v>239</v>
      </c>
    </row>
    <row r="182" spans="1:5" s="11" customFormat="1" ht="15.75" x14ac:dyDescent="0.25">
      <c r="A182" s="17">
        <f t="shared" si="5"/>
        <v>173</v>
      </c>
      <c r="B182" s="25" t="s">
        <v>1348</v>
      </c>
      <c r="C182" s="24" t="str">
        <f t="shared" si="4"/>
        <v>DBV</v>
      </c>
      <c r="D182" s="25" t="s">
        <v>1377</v>
      </c>
      <c r="E182" s="26" t="s">
        <v>1378</v>
      </c>
    </row>
    <row r="183" spans="1:5" s="11" customFormat="1" ht="15.75" x14ac:dyDescent="0.25">
      <c r="A183" s="17">
        <f t="shared" si="5"/>
        <v>174</v>
      </c>
      <c r="B183" s="25" t="s">
        <v>1348</v>
      </c>
      <c r="C183" s="24" t="str">
        <f t="shared" si="4"/>
        <v>DBV</v>
      </c>
      <c r="D183" s="25" t="s">
        <v>1355</v>
      </c>
      <c r="E183" s="26" t="s">
        <v>1356</v>
      </c>
    </row>
    <row r="184" spans="1:5" s="11" customFormat="1" ht="15.75" x14ac:dyDescent="0.25">
      <c r="A184" s="17">
        <f t="shared" si="5"/>
        <v>175</v>
      </c>
      <c r="B184" s="25" t="s">
        <v>37</v>
      </c>
      <c r="C184" s="24" t="str">
        <f t="shared" si="4"/>
        <v>DJE</v>
      </c>
      <c r="D184" s="25" t="s">
        <v>44</v>
      </c>
      <c r="E184" s="26" t="s">
        <v>45</v>
      </c>
    </row>
    <row r="185" spans="1:5" s="11" customFormat="1" ht="15.75" x14ac:dyDescent="0.25">
      <c r="A185" s="17">
        <f t="shared" si="5"/>
        <v>176</v>
      </c>
      <c r="B185" s="25" t="s">
        <v>37</v>
      </c>
      <c r="C185" s="24" t="str">
        <f t="shared" si="4"/>
        <v>DJE</v>
      </c>
      <c r="D185" s="25" t="s">
        <v>46</v>
      </c>
      <c r="E185" s="26" t="s">
        <v>47</v>
      </c>
    </row>
    <row r="186" spans="1:5" s="11" customFormat="1" ht="15.75" x14ac:dyDescent="0.25">
      <c r="A186" s="17">
        <f t="shared" si="5"/>
        <v>177</v>
      </c>
      <c r="B186" s="25" t="s">
        <v>37</v>
      </c>
      <c r="C186" s="24" t="str">
        <f t="shared" si="4"/>
        <v>DJE</v>
      </c>
      <c r="D186" s="25" t="s">
        <v>1063</v>
      </c>
      <c r="E186" s="26" t="s">
        <v>1064</v>
      </c>
    </row>
    <row r="187" spans="1:5" s="11" customFormat="1" ht="15.75" x14ac:dyDescent="0.25">
      <c r="A187" s="17">
        <f t="shared" si="5"/>
        <v>178</v>
      </c>
      <c r="B187" s="25" t="s">
        <v>37</v>
      </c>
      <c r="C187" s="24" t="str">
        <f t="shared" si="4"/>
        <v>DJE</v>
      </c>
      <c r="D187" s="25" t="s">
        <v>38</v>
      </c>
      <c r="E187" s="26" t="s">
        <v>39</v>
      </c>
    </row>
    <row r="188" spans="1:5" s="11" customFormat="1" ht="15.75" x14ac:dyDescent="0.25">
      <c r="A188" s="17">
        <f t="shared" si="5"/>
        <v>179</v>
      </c>
      <c r="B188" s="25" t="s">
        <v>37</v>
      </c>
      <c r="C188" s="24" t="str">
        <f t="shared" si="4"/>
        <v>DJE</v>
      </c>
      <c r="D188" s="25" t="s">
        <v>258</v>
      </c>
      <c r="E188" s="26" t="s">
        <v>259</v>
      </c>
    </row>
    <row r="189" spans="1:5" s="11" customFormat="1" ht="15.75" x14ac:dyDescent="0.25">
      <c r="A189" s="17">
        <f t="shared" si="5"/>
        <v>180</v>
      </c>
      <c r="B189" s="25" t="s">
        <v>37</v>
      </c>
      <c r="C189" s="24" t="str">
        <f t="shared" si="4"/>
        <v>DJE</v>
      </c>
      <c r="D189" s="25" t="s">
        <v>40</v>
      </c>
      <c r="E189" s="26" t="s">
        <v>41</v>
      </c>
    </row>
    <row r="190" spans="1:5" s="11" customFormat="1" ht="15.75" x14ac:dyDescent="0.25">
      <c r="A190" s="17">
        <f t="shared" si="5"/>
        <v>181</v>
      </c>
      <c r="B190" s="25" t="s">
        <v>37</v>
      </c>
      <c r="C190" s="24" t="str">
        <f t="shared" si="4"/>
        <v>DJE</v>
      </c>
      <c r="D190" s="25" t="s">
        <v>42</v>
      </c>
      <c r="E190" s="26" t="s">
        <v>43</v>
      </c>
    </row>
    <row r="191" spans="1:5" s="11" customFormat="1" ht="15.75" x14ac:dyDescent="0.25">
      <c r="A191" s="17">
        <f t="shared" si="5"/>
        <v>182</v>
      </c>
      <c r="B191" s="25" t="s">
        <v>37</v>
      </c>
      <c r="C191" s="24" t="str">
        <f t="shared" si="4"/>
        <v>DJE</v>
      </c>
      <c r="D191" s="25" t="s">
        <v>212</v>
      </c>
      <c r="E191" s="26" t="s">
        <v>213</v>
      </c>
    </row>
    <row r="192" spans="1:5" s="11" customFormat="1" ht="15.75" x14ac:dyDescent="0.25">
      <c r="A192" s="17">
        <f t="shared" si="5"/>
        <v>183</v>
      </c>
      <c r="B192" s="25" t="s">
        <v>198</v>
      </c>
      <c r="C192" s="24" t="str">
        <f t="shared" si="4"/>
        <v>DLM</v>
      </c>
      <c r="D192" s="25" t="s">
        <v>1500</v>
      </c>
      <c r="E192" s="26" t="s">
        <v>1501</v>
      </c>
    </row>
    <row r="193" spans="1:5" s="11" customFormat="1" ht="15.75" x14ac:dyDescent="0.25">
      <c r="A193" s="17">
        <f t="shared" si="5"/>
        <v>184</v>
      </c>
      <c r="B193" s="25" t="s">
        <v>198</v>
      </c>
      <c r="C193" s="24" t="str">
        <f t="shared" si="4"/>
        <v>DLM</v>
      </c>
      <c r="D193" s="25" t="s">
        <v>1498</v>
      </c>
      <c r="E193" s="26" t="s">
        <v>1499</v>
      </c>
    </row>
    <row r="194" spans="1:5" s="11" customFormat="1" ht="15.75" x14ac:dyDescent="0.25">
      <c r="A194" s="17">
        <f t="shared" si="5"/>
        <v>185</v>
      </c>
      <c r="B194" s="25" t="s">
        <v>198</v>
      </c>
      <c r="C194" s="24" t="str">
        <f t="shared" si="4"/>
        <v>DLM</v>
      </c>
      <c r="D194" s="25" t="s">
        <v>260</v>
      </c>
      <c r="E194" s="26" t="s">
        <v>261</v>
      </c>
    </row>
    <row r="195" spans="1:5" s="11" customFormat="1" ht="15.75" x14ac:dyDescent="0.25">
      <c r="A195" s="17">
        <f t="shared" si="5"/>
        <v>186</v>
      </c>
      <c r="B195" s="25" t="s">
        <v>198</v>
      </c>
      <c r="C195" s="24" t="str">
        <f t="shared" si="4"/>
        <v>DLM</v>
      </c>
      <c r="D195" s="25" t="s">
        <v>1494</v>
      </c>
      <c r="E195" s="26" t="s">
        <v>1495</v>
      </c>
    </row>
    <row r="196" spans="1:5" s="11" customFormat="1" ht="15.75" x14ac:dyDescent="0.25">
      <c r="A196" s="17">
        <f t="shared" si="5"/>
        <v>187</v>
      </c>
      <c r="B196" s="25" t="s">
        <v>198</v>
      </c>
      <c r="C196" s="24" t="str">
        <f t="shared" si="4"/>
        <v>DLM</v>
      </c>
      <c r="D196" s="25" t="s">
        <v>205</v>
      </c>
      <c r="E196" s="26" t="s">
        <v>206</v>
      </c>
    </row>
    <row r="197" spans="1:5" s="11" customFormat="1" ht="15.75" x14ac:dyDescent="0.25">
      <c r="A197" s="17">
        <f t="shared" si="5"/>
        <v>188</v>
      </c>
      <c r="B197" s="25" t="s">
        <v>198</v>
      </c>
      <c r="C197" s="24" t="str">
        <f t="shared" si="4"/>
        <v>DLM</v>
      </c>
      <c r="D197" s="25" t="s">
        <v>1496</v>
      </c>
      <c r="E197" s="26" t="s">
        <v>1497</v>
      </c>
    </row>
    <row r="198" spans="1:5" s="11" customFormat="1" ht="15.75" x14ac:dyDescent="0.25">
      <c r="A198" s="17">
        <f t="shared" si="5"/>
        <v>189</v>
      </c>
      <c r="B198" s="25" t="s">
        <v>198</v>
      </c>
      <c r="C198" s="24" t="str">
        <f t="shared" si="4"/>
        <v>DLM</v>
      </c>
      <c r="D198" s="25" t="s">
        <v>1504</v>
      </c>
      <c r="E198" s="26" t="s">
        <v>1505</v>
      </c>
    </row>
    <row r="199" spans="1:5" s="11" customFormat="1" ht="15.75" x14ac:dyDescent="0.25">
      <c r="A199" s="17">
        <f t="shared" si="5"/>
        <v>190</v>
      </c>
      <c r="B199" s="25" t="s">
        <v>198</v>
      </c>
      <c r="C199" s="24" t="str">
        <f t="shared" si="4"/>
        <v>DLM</v>
      </c>
      <c r="D199" s="25" t="s">
        <v>1506</v>
      </c>
      <c r="E199" s="26" t="s">
        <v>1507</v>
      </c>
    </row>
    <row r="200" spans="1:5" s="11" customFormat="1" ht="15.75" x14ac:dyDescent="0.25">
      <c r="A200" s="17">
        <f t="shared" si="5"/>
        <v>191</v>
      </c>
      <c r="B200" s="25" t="s">
        <v>198</v>
      </c>
      <c r="C200" s="24" t="str">
        <f t="shared" si="4"/>
        <v>DLM</v>
      </c>
      <c r="D200" s="25" t="s">
        <v>1502</v>
      </c>
      <c r="E200" s="26" t="s">
        <v>1503</v>
      </c>
    </row>
    <row r="201" spans="1:5" s="11" customFormat="1" ht="15.75" x14ac:dyDescent="0.25">
      <c r="A201" s="17">
        <f t="shared" si="5"/>
        <v>192</v>
      </c>
      <c r="B201" s="25" t="s">
        <v>934</v>
      </c>
      <c r="C201" s="24" t="str">
        <f t="shared" si="4"/>
        <v>DPS</v>
      </c>
      <c r="D201" s="25" t="s">
        <v>937</v>
      </c>
      <c r="E201" s="26" t="s">
        <v>938</v>
      </c>
    </row>
    <row r="202" spans="1:5" s="11" customFormat="1" ht="15.75" x14ac:dyDescent="0.25">
      <c r="A202" s="17">
        <f t="shared" si="5"/>
        <v>193</v>
      </c>
      <c r="B202" s="25" t="s">
        <v>934</v>
      </c>
      <c r="C202" s="24" t="str">
        <f t="shared" ref="C202:C265" si="6">LEFT(D202, 3)</f>
        <v>DPS</v>
      </c>
      <c r="D202" s="25" t="s">
        <v>943</v>
      </c>
      <c r="E202" s="26" t="s">
        <v>944</v>
      </c>
    </row>
    <row r="203" spans="1:5" s="11" customFormat="1" ht="15.75" x14ac:dyDescent="0.25">
      <c r="A203" s="17">
        <f t="shared" si="5"/>
        <v>194</v>
      </c>
      <c r="B203" s="25" t="s">
        <v>934</v>
      </c>
      <c r="C203" s="24" t="str">
        <f t="shared" si="6"/>
        <v>DPS</v>
      </c>
      <c r="D203" s="25" t="s">
        <v>941</v>
      </c>
      <c r="E203" s="26" t="s">
        <v>942</v>
      </c>
    </row>
    <row r="204" spans="1:5" s="11" customFormat="1" ht="15.75" x14ac:dyDescent="0.25">
      <c r="A204" s="17">
        <f t="shared" ref="A204:A267" si="7">A203+1</f>
        <v>195</v>
      </c>
      <c r="B204" s="25" t="s">
        <v>934</v>
      </c>
      <c r="C204" s="24" t="str">
        <f t="shared" si="6"/>
        <v>DPS</v>
      </c>
      <c r="D204" s="25" t="s">
        <v>939</v>
      </c>
      <c r="E204" s="26" t="s">
        <v>940</v>
      </c>
    </row>
    <row r="205" spans="1:5" s="11" customFormat="1" ht="15.75" x14ac:dyDescent="0.25">
      <c r="A205" s="17">
        <f t="shared" si="7"/>
        <v>196</v>
      </c>
      <c r="B205" s="25" t="s">
        <v>934</v>
      </c>
      <c r="C205" s="24" t="str">
        <f t="shared" si="6"/>
        <v>DPS</v>
      </c>
      <c r="D205" s="25" t="s">
        <v>935</v>
      </c>
      <c r="E205" s="26" t="s">
        <v>936</v>
      </c>
    </row>
    <row r="206" spans="1:5" s="11" customFormat="1" ht="15.75" x14ac:dyDescent="0.25">
      <c r="A206" s="17">
        <f t="shared" si="7"/>
        <v>197</v>
      </c>
      <c r="B206" s="25" t="s">
        <v>1197</v>
      </c>
      <c r="C206" s="24" t="str">
        <f t="shared" si="6"/>
        <v>DXB</v>
      </c>
      <c r="D206" s="25" t="s">
        <v>1198</v>
      </c>
      <c r="E206" s="26" t="s">
        <v>1199</v>
      </c>
    </row>
    <row r="207" spans="1:5" s="11" customFormat="1" ht="15.75" x14ac:dyDescent="0.25">
      <c r="A207" s="17">
        <f t="shared" si="7"/>
        <v>198</v>
      </c>
      <c r="B207" s="25" t="s">
        <v>1197</v>
      </c>
      <c r="C207" s="24" t="str">
        <f t="shared" si="6"/>
        <v>DXB</v>
      </c>
      <c r="D207" s="25" t="s">
        <v>1588</v>
      </c>
      <c r="E207" s="26" t="s">
        <v>1323</v>
      </c>
    </row>
    <row r="208" spans="1:5" s="11" customFormat="1" ht="15.75" x14ac:dyDescent="0.25">
      <c r="A208" s="17">
        <f t="shared" si="7"/>
        <v>199</v>
      </c>
      <c r="B208" s="25" t="s">
        <v>1197</v>
      </c>
      <c r="C208" s="24" t="str">
        <f t="shared" si="6"/>
        <v>DXB</v>
      </c>
      <c r="D208" s="25" t="s">
        <v>1204</v>
      </c>
      <c r="E208" s="26" t="s">
        <v>1205</v>
      </c>
    </row>
    <row r="209" spans="1:5" s="11" customFormat="1" ht="15.75" x14ac:dyDescent="0.25">
      <c r="A209" s="17">
        <f t="shared" si="7"/>
        <v>200</v>
      </c>
      <c r="B209" s="25" t="s">
        <v>1197</v>
      </c>
      <c r="C209" s="24" t="str">
        <f t="shared" si="6"/>
        <v>DXB</v>
      </c>
      <c r="D209" s="25" t="s">
        <v>1589</v>
      </c>
      <c r="E209" s="26" t="s">
        <v>1325</v>
      </c>
    </row>
    <row r="210" spans="1:5" s="11" customFormat="1" ht="15.75" x14ac:dyDescent="0.25">
      <c r="A210" s="17">
        <f t="shared" si="7"/>
        <v>201</v>
      </c>
      <c r="B210" s="25" t="s">
        <v>1197</v>
      </c>
      <c r="C210" s="24" t="str">
        <f t="shared" si="6"/>
        <v>DXB</v>
      </c>
      <c r="D210" s="25" t="s">
        <v>1327</v>
      </c>
      <c r="E210" s="26" t="s">
        <v>1328</v>
      </c>
    </row>
    <row r="211" spans="1:5" s="11" customFormat="1" ht="15.75" x14ac:dyDescent="0.25">
      <c r="A211" s="17">
        <f t="shared" si="7"/>
        <v>202</v>
      </c>
      <c r="B211" s="25" t="s">
        <v>1197</v>
      </c>
      <c r="C211" s="24" t="str">
        <f t="shared" si="6"/>
        <v>DXB</v>
      </c>
      <c r="D211" s="25" t="s">
        <v>1200</v>
      </c>
      <c r="E211" s="26" t="s">
        <v>1201</v>
      </c>
    </row>
    <row r="212" spans="1:5" s="11" customFormat="1" ht="15.75" x14ac:dyDescent="0.25">
      <c r="A212" s="17">
        <f t="shared" si="7"/>
        <v>203</v>
      </c>
      <c r="B212" s="25" t="s">
        <v>1197</v>
      </c>
      <c r="C212" s="24" t="str">
        <f t="shared" si="6"/>
        <v>DXB</v>
      </c>
      <c r="D212" s="25" t="s">
        <v>1202</v>
      </c>
      <c r="E212" s="26" t="s">
        <v>1203</v>
      </c>
    </row>
    <row r="213" spans="1:5" s="11" customFormat="1" ht="15.75" x14ac:dyDescent="0.25">
      <c r="A213" s="17">
        <f t="shared" si="7"/>
        <v>204</v>
      </c>
      <c r="B213" s="25" t="s">
        <v>1197</v>
      </c>
      <c r="C213" s="24" t="str">
        <f t="shared" si="6"/>
        <v>DXB</v>
      </c>
      <c r="D213" s="25" t="s">
        <v>1590</v>
      </c>
      <c r="E213" s="26" t="s">
        <v>1322</v>
      </c>
    </row>
    <row r="214" spans="1:5" s="11" customFormat="1" ht="15.75" x14ac:dyDescent="0.25">
      <c r="A214" s="17">
        <f t="shared" si="7"/>
        <v>205</v>
      </c>
      <c r="B214" s="25" t="s">
        <v>1197</v>
      </c>
      <c r="C214" s="24" t="str">
        <f t="shared" si="6"/>
        <v>DXB</v>
      </c>
      <c r="D214" s="25" t="s">
        <v>1591</v>
      </c>
      <c r="E214" s="26" t="s">
        <v>1326</v>
      </c>
    </row>
    <row r="215" spans="1:5" s="11" customFormat="1" ht="15.75" x14ac:dyDescent="0.25">
      <c r="A215" s="17">
        <f t="shared" si="7"/>
        <v>206</v>
      </c>
      <c r="B215" s="25" t="s">
        <v>1197</v>
      </c>
      <c r="C215" s="24" t="str">
        <f t="shared" si="6"/>
        <v>DXB</v>
      </c>
      <c r="D215" s="25" t="s">
        <v>1592</v>
      </c>
      <c r="E215" s="26" t="s">
        <v>1324</v>
      </c>
    </row>
    <row r="216" spans="1:5" s="11" customFormat="1" ht="15.75" x14ac:dyDescent="0.25">
      <c r="A216" s="17">
        <f t="shared" si="7"/>
        <v>207</v>
      </c>
      <c r="B216" s="25" t="s">
        <v>222</v>
      </c>
      <c r="C216" s="24" t="str">
        <f t="shared" si="6"/>
        <v>FAO</v>
      </c>
      <c r="D216" s="25" t="s">
        <v>905</v>
      </c>
      <c r="E216" s="26" t="s">
        <v>906</v>
      </c>
    </row>
    <row r="217" spans="1:5" s="11" customFormat="1" ht="15.75" x14ac:dyDescent="0.25">
      <c r="A217" s="17">
        <f t="shared" si="7"/>
        <v>208</v>
      </c>
      <c r="B217" s="25" t="s">
        <v>222</v>
      </c>
      <c r="C217" s="24" t="str">
        <f t="shared" si="6"/>
        <v>FAO</v>
      </c>
      <c r="D217" s="25" t="s">
        <v>907</v>
      </c>
      <c r="E217" s="26" t="s">
        <v>908</v>
      </c>
    </row>
    <row r="218" spans="1:5" s="11" customFormat="1" ht="15.75" x14ac:dyDescent="0.25">
      <c r="A218" s="17">
        <f t="shared" si="7"/>
        <v>209</v>
      </c>
      <c r="B218" s="25" t="s">
        <v>222</v>
      </c>
      <c r="C218" s="24" t="str">
        <f t="shared" si="6"/>
        <v>FAO</v>
      </c>
      <c r="D218" s="25" t="s">
        <v>909</v>
      </c>
      <c r="E218" s="26" t="s">
        <v>910</v>
      </c>
    </row>
    <row r="219" spans="1:5" s="11" customFormat="1" ht="15.75" x14ac:dyDescent="0.25">
      <c r="A219" s="17">
        <f t="shared" si="7"/>
        <v>210</v>
      </c>
      <c r="B219" s="25" t="s">
        <v>222</v>
      </c>
      <c r="C219" s="24" t="str">
        <f t="shared" si="6"/>
        <v>FAO</v>
      </c>
      <c r="D219" s="25" t="s">
        <v>911</v>
      </c>
      <c r="E219" s="26" t="s">
        <v>912</v>
      </c>
    </row>
    <row r="220" spans="1:5" s="11" customFormat="1" ht="15.75" x14ac:dyDescent="0.25">
      <c r="A220" s="17">
        <f t="shared" si="7"/>
        <v>211</v>
      </c>
      <c r="B220" s="25" t="s">
        <v>222</v>
      </c>
      <c r="C220" s="24" t="str">
        <f t="shared" si="6"/>
        <v>FAO</v>
      </c>
      <c r="D220" s="25" t="s">
        <v>223</v>
      </c>
      <c r="E220" s="26" t="s">
        <v>224</v>
      </c>
    </row>
    <row r="221" spans="1:5" s="11" customFormat="1" ht="15.75" x14ac:dyDescent="0.25">
      <c r="A221" s="17">
        <f t="shared" si="7"/>
        <v>212</v>
      </c>
      <c r="B221" s="25" t="s">
        <v>222</v>
      </c>
      <c r="C221" s="24" t="str">
        <f t="shared" si="6"/>
        <v>FAO</v>
      </c>
      <c r="D221" s="25" t="s">
        <v>932</v>
      </c>
      <c r="E221" s="26" t="s">
        <v>933</v>
      </c>
    </row>
    <row r="222" spans="1:5" s="11" customFormat="1" ht="15.75" x14ac:dyDescent="0.25">
      <c r="A222" s="17">
        <f t="shared" si="7"/>
        <v>213</v>
      </c>
      <c r="B222" s="25" t="s">
        <v>929</v>
      </c>
      <c r="C222" s="24" t="str">
        <f t="shared" si="6"/>
        <v>FAO</v>
      </c>
      <c r="D222" s="25" t="s">
        <v>930</v>
      </c>
      <c r="E222" s="26" t="s">
        <v>931</v>
      </c>
    </row>
    <row r="223" spans="1:5" s="11" customFormat="1" ht="15.75" x14ac:dyDescent="0.25">
      <c r="A223" s="17">
        <f t="shared" si="7"/>
        <v>214</v>
      </c>
      <c r="B223" s="25" t="s">
        <v>222</v>
      </c>
      <c r="C223" s="24" t="str">
        <f t="shared" si="6"/>
        <v>FAO</v>
      </c>
      <c r="D223" s="25" t="s">
        <v>913</v>
      </c>
      <c r="E223" s="26" t="s">
        <v>914</v>
      </c>
    </row>
    <row r="224" spans="1:5" s="11" customFormat="1" ht="15.75" x14ac:dyDescent="0.25">
      <c r="A224" s="17">
        <f t="shared" si="7"/>
        <v>215</v>
      </c>
      <c r="B224" s="25" t="s">
        <v>222</v>
      </c>
      <c r="C224" s="24" t="str">
        <f t="shared" si="6"/>
        <v>FNC</v>
      </c>
      <c r="D224" s="25" t="s">
        <v>921</v>
      </c>
      <c r="E224" s="26" t="s">
        <v>922</v>
      </c>
    </row>
    <row r="225" spans="1:5" s="11" customFormat="1" ht="15.75" x14ac:dyDescent="0.25">
      <c r="A225" s="17">
        <f t="shared" si="7"/>
        <v>216</v>
      </c>
      <c r="B225" s="25" t="s">
        <v>222</v>
      </c>
      <c r="C225" s="24" t="str">
        <f t="shared" si="6"/>
        <v>FNC</v>
      </c>
      <c r="D225" s="25" t="s">
        <v>919</v>
      </c>
      <c r="E225" s="26" t="s">
        <v>920</v>
      </c>
    </row>
    <row r="226" spans="1:5" s="11" customFormat="1" ht="15.75" x14ac:dyDescent="0.25">
      <c r="A226" s="17">
        <f t="shared" si="7"/>
        <v>217</v>
      </c>
      <c r="B226" s="25" t="s">
        <v>222</v>
      </c>
      <c r="C226" s="24" t="str">
        <f t="shared" si="6"/>
        <v>FNC</v>
      </c>
      <c r="D226" s="25" t="s">
        <v>923</v>
      </c>
      <c r="E226" s="26" t="s">
        <v>924</v>
      </c>
    </row>
    <row r="227" spans="1:5" s="11" customFormat="1" ht="15.75" x14ac:dyDescent="0.25">
      <c r="A227" s="17">
        <f t="shared" si="7"/>
        <v>218</v>
      </c>
      <c r="B227" s="25" t="s">
        <v>222</v>
      </c>
      <c r="C227" s="24" t="str">
        <f t="shared" si="6"/>
        <v>FNC</v>
      </c>
      <c r="D227" s="25" t="s">
        <v>927</v>
      </c>
      <c r="E227" s="26" t="s">
        <v>928</v>
      </c>
    </row>
    <row r="228" spans="1:5" s="11" customFormat="1" ht="15.75" x14ac:dyDescent="0.25">
      <c r="A228" s="17">
        <f t="shared" si="7"/>
        <v>219</v>
      </c>
      <c r="B228" s="25" t="s">
        <v>67</v>
      </c>
      <c r="C228" s="24" t="str">
        <f t="shared" si="6"/>
        <v>FUE</v>
      </c>
      <c r="D228" s="25" t="s">
        <v>605</v>
      </c>
      <c r="E228" s="26" t="s">
        <v>606</v>
      </c>
    </row>
    <row r="229" spans="1:5" s="11" customFormat="1" ht="15.75" x14ac:dyDescent="0.25">
      <c r="A229" s="17">
        <f t="shared" si="7"/>
        <v>220</v>
      </c>
      <c r="B229" s="25" t="s">
        <v>67</v>
      </c>
      <c r="C229" s="24" t="str">
        <f t="shared" si="6"/>
        <v>FUE</v>
      </c>
      <c r="D229" s="25" t="s">
        <v>621</v>
      </c>
      <c r="E229" s="26" t="s">
        <v>622</v>
      </c>
    </row>
    <row r="230" spans="1:5" s="11" customFormat="1" ht="15.75" x14ac:dyDescent="0.25">
      <c r="A230" s="17">
        <f t="shared" si="7"/>
        <v>221</v>
      </c>
      <c r="B230" s="25" t="s">
        <v>67</v>
      </c>
      <c r="C230" s="24" t="str">
        <f t="shared" si="6"/>
        <v>FUE</v>
      </c>
      <c r="D230" s="25" t="s">
        <v>225</v>
      </c>
      <c r="E230" s="26" t="s">
        <v>226</v>
      </c>
    </row>
    <row r="231" spans="1:5" s="11" customFormat="1" ht="15.75" x14ac:dyDescent="0.25">
      <c r="A231" s="17">
        <f t="shared" si="7"/>
        <v>222</v>
      </c>
      <c r="B231" s="25" t="s">
        <v>67</v>
      </c>
      <c r="C231" s="24" t="str">
        <f t="shared" si="6"/>
        <v>FUE</v>
      </c>
      <c r="D231" s="25" t="s">
        <v>846</v>
      </c>
      <c r="E231" s="26" t="s">
        <v>847</v>
      </c>
    </row>
    <row r="232" spans="1:5" s="11" customFormat="1" ht="15.75" x14ac:dyDescent="0.25">
      <c r="A232" s="17">
        <f t="shared" si="7"/>
        <v>223</v>
      </c>
      <c r="B232" s="25" t="s">
        <v>67</v>
      </c>
      <c r="C232" s="24" t="str">
        <f t="shared" si="6"/>
        <v>FUE</v>
      </c>
      <c r="D232" s="25" t="s">
        <v>594</v>
      </c>
      <c r="E232" s="26" t="s">
        <v>595</v>
      </c>
    </row>
    <row r="233" spans="1:5" s="11" customFormat="1" ht="15.75" x14ac:dyDescent="0.25">
      <c r="A233" s="17">
        <f t="shared" si="7"/>
        <v>224</v>
      </c>
      <c r="B233" s="25" t="s">
        <v>67</v>
      </c>
      <c r="C233" s="24" t="str">
        <f t="shared" si="6"/>
        <v>FUE</v>
      </c>
      <c r="D233" s="25" t="s">
        <v>852</v>
      </c>
      <c r="E233" s="26" t="s">
        <v>853</v>
      </c>
    </row>
    <row r="234" spans="1:5" s="11" customFormat="1" ht="15.75" x14ac:dyDescent="0.25">
      <c r="A234" s="17">
        <f t="shared" si="7"/>
        <v>225</v>
      </c>
      <c r="B234" s="25" t="s">
        <v>67</v>
      </c>
      <c r="C234" s="24" t="str">
        <f t="shared" si="6"/>
        <v>FUE</v>
      </c>
      <c r="D234" s="25" t="s">
        <v>854</v>
      </c>
      <c r="E234" s="26" t="s">
        <v>855</v>
      </c>
    </row>
    <row r="235" spans="1:5" s="11" customFormat="1" ht="15.75" x14ac:dyDescent="0.25">
      <c r="A235" s="17">
        <f t="shared" si="7"/>
        <v>226</v>
      </c>
      <c r="B235" s="25" t="s">
        <v>67</v>
      </c>
      <c r="C235" s="24" t="str">
        <f t="shared" si="6"/>
        <v>FUE</v>
      </c>
      <c r="D235" s="25" t="s">
        <v>596</v>
      </c>
      <c r="E235" s="26" t="s">
        <v>597</v>
      </c>
    </row>
    <row r="236" spans="1:5" s="11" customFormat="1" ht="15.75" x14ac:dyDescent="0.25">
      <c r="A236" s="17">
        <f t="shared" si="7"/>
        <v>227</v>
      </c>
      <c r="B236" s="25" t="s">
        <v>67</v>
      </c>
      <c r="C236" s="24" t="str">
        <f t="shared" si="6"/>
        <v>FUE</v>
      </c>
      <c r="D236" s="25" t="s">
        <v>856</v>
      </c>
      <c r="E236" s="26" t="s">
        <v>857</v>
      </c>
    </row>
    <row r="237" spans="1:5" s="11" customFormat="1" ht="15.75" x14ac:dyDescent="0.25">
      <c r="A237" s="17">
        <f t="shared" si="7"/>
        <v>228</v>
      </c>
      <c r="B237" s="25" t="s">
        <v>67</v>
      </c>
      <c r="C237" s="24" t="str">
        <f t="shared" si="6"/>
        <v>FUE</v>
      </c>
      <c r="D237" s="25" t="s">
        <v>615</v>
      </c>
      <c r="E237" s="26" t="s">
        <v>616</v>
      </c>
    </row>
    <row r="238" spans="1:5" s="11" customFormat="1" ht="15.75" x14ac:dyDescent="0.25">
      <c r="A238" s="17">
        <f t="shared" si="7"/>
        <v>229</v>
      </c>
      <c r="B238" s="25" t="s">
        <v>67</v>
      </c>
      <c r="C238" s="24" t="str">
        <f t="shared" si="6"/>
        <v>FUE</v>
      </c>
      <c r="D238" s="25" t="s">
        <v>592</v>
      </c>
      <c r="E238" s="26" t="s">
        <v>593</v>
      </c>
    </row>
    <row r="239" spans="1:5" s="11" customFormat="1" ht="15.75" x14ac:dyDescent="0.25">
      <c r="A239" s="17">
        <f t="shared" si="7"/>
        <v>230</v>
      </c>
      <c r="B239" s="25" t="s">
        <v>67</v>
      </c>
      <c r="C239" s="24" t="str">
        <f t="shared" si="6"/>
        <v>FUE</v>
      </c>
      <c r="D239" s="25" t="s">
        <v>607</v>
      </c>
      <c r="E239" s="26" t="s">
        <v>608</v>
      </c>
    </row>
    <row r="240" spans="1:5" s="11" customFormat="1" ht="15.75" x14ac:dyDescent="0.25">
      <c r="A240" s="17">
        <f t="shared" si="7"/>
        <v>231</v>
      </c>
      <c r="B240" s="25" t="s">
        <v>67</v>
      </c>
      <c r="C240" s="24" t="str">
        <f t="shared" si="6"/>
        <v>FUE</v>
      </c>
      <c r="D240" s="25" t="s">
        <v>609</v>
      </c>
      <c r="E240" s="26" t="s">
        <v>610</v>
      </c>
    </row>
    <row r="241" spans="1:5" s="11" customFormat="1" ht="15.75" x14ac:dyDescent="0.25">
      <c r="A241" s="17">
        <f t="shared" si="7"/>
        <v>232</v>
      </c>
      <c r="B241" s="25" t="s">
        <v>67</v>
      </c>
      <c r="C241" s="24" t="str">
        <f t="shared" si="6"/>
        <v>FUE</v>
      </c>
      <c r="D241" s="25" t="s">
        <v>227</v>
      </c>
      <c r="E241" s="26" t="s">
        <v>228</v>
      </c>
    </row>
    <row r="242" spans="1:5" s="11" customFormat="1" ht="15.75" x14ac:dyDescent="0.25">
      <c r="A242" s="17">
        <f t="shared" si="7"/>
        <v>233</v>
      </c>
      <c r="B242" s="25" t="s">
        <v>67</v>
      </c>
      <c r="C242" s="24" t="str">
        <f t="shared" si="6"/>
        <v>FUE</v>
      </c>
      <c r="D242" s="25" t="s">
        <v>604</v>
      </c>
      <c r="E242" s="26" t="s">
        <v>858</v>
      </c>
    </row>
    <row r="243" spans="1:5" s="11" customFormat="1" ht="15.75" x14ac:dyDescent="0.25">
      <c r="A243" s="17">
        <f t="shared" si="7"/>
        <v>234</v>
      </c>
      <c r="B243" s="25" t="s">
        <v>67</v>
      </c>
      <c r="C243" s="24" t="str">
        <f t="shared" si="6"/>
        <v>FUE</v>
      </c>
      <c r="D243" s="25" t="s">
        <v>262</v>
      </c>
      <c r="E243" s="26" t="s">
        <v>263</v>
      </c>
    </row>
    <row r="244" spans="1:5" s="11" customFormat="1" ht="15.75" x14ac:dyDescent="0.25">
      <c r="A244" s="17">
        <f t="shared" si="7"/>
        <v>235</v>
      </c>
      <c r="B244" s="25" t="s">
        <v>67</v>
      </c>
      <c r="C244" s="24" t="str">
        <f t="shared" si="6"/>
        <v>FUE</v>
      </c>
      <c r="D244" s="25" t="s">
        <v>611</v>
      </c>
      <c r="E244" s="26" t="s">
        <v>612</v>
      </c>
    </row>
    <row r="245" spans="1:5" s="11" customFormat="1" ht="15.75" x14ac:dyDescent="0.25">
      <c r="A245" s="17">
        <f t="shared" si="7"/>
        <v>236</v>
      </c>
      <c r="B245" s="25" t="s">
        <v>67</v>
      </c>
      <c r="C245" s="24" t="str">
        <f t="shared" si="6"/>
        <v>FUE</v>
      </c>
      <c r="D245" s="25" t="s">
        <v>613</v>
      </c>
      <c r="E245" s="26" t="s">
        <v>614</v>
      </c>
    </row>
    <row r="246" spans="1:5" s="11" customFormat="1" ht="15.75" x14ac:dyDescent="0.25">
      <c r="A246" s="17">
        <f t="shared" si="7"/>
        <v>237</v>
      </c>
      <c r="B246" s="25" t="s">
        <v>67</v>
      </c>
      <c r="C246" s="24" t="str">
        <f t="shared" si="6"/>
        <v>FUE</v>
      </c>
      <c r="D246" s="25" t="s">
        <v>863</v>
      </c>
      <c r="E246" s="26" t="s">
        <v>864</v>
      </c>
    </row>
    <row r="247" spans="1:5" s="11" customFormat="1" ht="15.75" x14ac:dyDescent="0.25">
      <c r="A247" s="17">
        <f t="shared" si="7"/>
        <v>238</v>
      </c>
      <c r="B247" s="25" t="s">
        <v>67</v>
      </c>
      <c r="C247" s="24" t="str">
        <f t="shared" si="6"/>
        <v>FUE</v>
      </c>
      <c r="D247" s="25" t="s">
        <v>617</v>
      </c>
      <c r="E247" s="26" t="s">
        <v>618</v>
      </c>
    </row>
    <row r="248" spans="1:5" s="11" customFormat="1" ht="15.75" x14ac:dyDescent="0.25">
      <c r="A248" s="17">
        <f t="shared" si="7"/>
        <v>239</v>
      </c>
      <c r="B248" s="25" t="s">
        <v>67</v>
      </c>
      <c r="C248" s="24" t="str">
        <f t="shared" si="6"/>
        <v>FUE</v>
      </c>
      <c r="D248" s="25" t="s">
        <v>865</v>
      </c>
      <c r="E248" s="26" t="s">
        <v>866</v>
      </c>
    </row>
    <row r="249" spans="1:5" s="11" customFormat="1" ht="15.75" x14ac:dyDescent="0.25">
      <c r="A249" s="17">
        <f t="shared" si="7"/>
        <v>240</v>
      </c>
      <c r="B249" s="25" t="s">
        <v>67</v>
      </c>
      <c r="C249" s="24" t="str">
        <f t="shared" si="6"/>
        <v>FUE</v>
      </c>
      <c r="D249" s="25" t="s">
        <v>867</v>
      </c>
      <c r="E249" s="26" t="s">
        <v>868</v>
      </c>
    </row>
    <row r="250" spans="1:5" s="11" customFormat="1" ht="15.75" x14ac:dyDescent="0.25">
      <c r="A250" s="17">
        <f t="shared" si="7"/>
        <v>241</v>
      </c>
      <c r="B250" s="25" t="s">
        <v>67</v>
      </c>
      <c r="C250" s="24" t="str">
        <f t="shared" si="6"/>
        <v>FUE</v>
      </c>
      <c r="D250" s="25" t="s">
        <v>598</v>
      </c>
      <c r="E250" s="26" t="s">
        <v>599</v>
      </c>
    </row>
    <row r="251" spans="1:5" s="11" customFormat="1" ht="15.75" x14ac:dyDescent="0.25">
      <c r="A251" s="17">
        <f t="shared" si="7"/>
        <v>242</v>
      </c>
      <c r="B251" s="25" t="s">
        <v>67</v>
      </c>
      <c r="C251" s="24" t="str">
        <f t="shared" si="6"/>
        <v>FUE</v>
      </c>
      <c r="D251" s="25" t="s">
        <v>869</v>
      </c>
      <c r="E251" s="26" t="s">
        <v>870</v>
      </c>
    </row>
    <row r="252" spans="1:5" s="11" customFormat="1" ht="15.75" x14ac:dyDescent="0.25">
      <c r="A252" s="17">
        <f t="shared" si="7"/>
        <v>243</v>
      </c>
      <c r="B252" s="25" t="s">
        <v>67</v>
      </c>
      <c r="C252" s="24" t="str">
        <f t="shared" si="6"/>
        <v>FUE</v>
      </c>
      <c r="D252" s="25" t="s">
        <v>600</v>
      </c>
      <c r="E252" s="26" t="s">
        <v>601</v>
      </c>
    </row>
    <row r="253" spans="1:5" s="11" customFormat="1" ht="15.75" x14ac:dyDescent="0.25">
      <c r="A253" s="17">
        <f t="shared" si="7"/>
        <v>244</v>
      </c>
      <c r="B253" s="25" t="s">
        <v>67</v>
      </c>
      <c r="C253" s="24" t="str">
        <f t="shared" si="6"/>
        <v>FUE</v>
      </c>
      <c r="D253" s="25" t="s">
        <v>619</v>
      </c>
      <c r="E253" s="26" t="s">
        <v>620</v>
      </c>
    </row>
    <row r="254" spans="1:5" s="11" customFormat="1" ht="15.75" x14ac:dyDescent="0.25">
      <c r="A254" s="17">
        <f t="shared" si="7"/>
        <v>245</v>
      </c>
      <c r="B254" s="25" t="s">
        <v>67</v>
      </c>
      <c r="C254" s="24" t="str">
        <f t="shared" si="6"/>
        <v>FUE</v>
      </c>
      <c r="D254" s="25" t="s">
        <v>602</v>
      </c>
      <c r="E254" s="26" t="s">
        <v>603</v>
      </c>
    </row>
    <row r="255" spans="1:5" s="11" customFormat="1" ht="15.75" x14ac:dyDescent="0.25">
      <c r="A255" s="17">
        <f t="shared" si="7"/>
        <v>246</v>
      </c>
      <c r="B255" s="25" t="s">
        <v>67</v>
      </c>
      <c r="C255" s="24" t="str">
        <f t="shared" si="6"/>
        <v>FUE</v>
      </c>
      <c r="D255" s="25" t="s">
        <v>623</v>
      </c>
      <c r="E255" s="26" t="s">
        <v>624</v>
      </c>
    </row>
    <row r="256" spans="1:5" s="11" customFormat="1" ht="15.75" x14ac:dyDescent="0.25">
      <c r="A256" s="17">
        <f t="shared" si="7"/>
        <v>247</v>
      </c>
      <c r="B256" s="25" t="s">
        <v>94</v>
      </c>
      <c r="C256" s="24" t="str">
        <f t="shared" si="6"/>
        <v>FXX</v>
      </c>
      <c r="D256" s="25" t="s">
        <v>1258</v>
      </c>
      <c r="E256" s="26" t="s">
        <v>1259</v>
      </c>
    </row>
    <row r="257" spans="1:5" s="11" customFormat="1" ht="15.75" x14ac:dyDescent="0.25">
      <c r="A257" s="17">
        <f t="shared" si="7"/>
        <v>248</v>
      </c>
      <c r="B257" s="25" t="s">
        <v>94</v>
      </c>
      <c r="C257" s="24" t="str">
        <f t="shared" si="6"/>
        <v>FXX</v>
      </c>
      <c r="D257" s="25" t="s">
        <v>1260</v>
      </c>
      <c r="E257" s="26" t="s">
        <v>1261</v>
      </c>
    </row>
    <row r="258" spans="1:5" s="11" customFormat="1" ht="15.75" x14ac:dyDescent="0.25">
      <c r="A258" s="17">
        <f t="shared" si="7"/>
        <v>249</v>
      </c>
      <c r="B258" s="25" t="s">
        <v>67</v>
      </c>
      <c r="C258" s="24" t="str">
        <f t="shared" si="6"/>
        <v>GMZ</v>
      </c>
      <c r="D258" s="25" t="s">
        <v>768</v>
      </c>
      <c r="E258" s="26" t="s">
        <v>769</v>
      </c>
    </row>
    <row r="259" spans="1:5" s="11" customFormat="1" ht="15.75" x14ac:dyDescent="0.25">
      <c r="A259" s="17">
        <f t="shared" si="7"/>
        <v>250</v>
      </c>
      <c r="B259" s="25" t="s">
        <v>67</v>
      </c>
      <c r="C259" s="24" t="str">
        <f t="shared" si="6"/>
        <v>GMZ</v>
      </c>
      <c r="D259" s="25" t="s">
        <v>766</v>
      </c>
      <c r="E259" s="26" t="s">
        <v>767</v>
      </c>
    </row>
    <row r="260" spans="1:5" s="11" customFormat="1" ht="15.75" x14ac:dyDescent="0.25">
      <c r="A260" s="17">
        <f t="shared" si="7"/>
        <v>251</v>
      </c>
      <c r="B260" s="25" t="s">
        <v>67</v>
      </c>
      <c r="C260" s="24" t="str">
        <f t="shared" si="6"/>
        <v>GMZ</v>
      </c>
      <c r="D260" s="25" t="s">
        <v>764</v>
      </c>
      <c r="E260" s="26" t="s">
        <v>765</v>
      </c>
    </row>
    <row r="261" spans="1:5" s="11" customFormat="1" ht="15.75" x14ac:dyDescent="0.25">
      <c r="A261" s="17">
        <f t="shared" si="7"/>
        <v>252</v>
      </c>
      <c r="B261" s="25" t="s">
        <v>214</v>
      </c>
      <c r="C261" s="24" t="str">
        <f t="shared" si="6"/>
        <v>GPA</v>
      </c>
      <c r="D261" s="25" t="s">
        <v>899</v>
      </c>
      <c r="E261" s="26" t="s">
        <v>900</v>
      </c>
    </row>
    <row r="262" spans="1:5" s="11" customFormat="1" ht="15.75" x14ac:dyDescent="0.25">
      <c r="A262" s="17">
        <f t="shared" si="7"/>
        <v>253</v>
      </c>
      <c r="B262" s="25" t="s">
        <v>214</v>
      </c>
      <c r="C262" s="24" t="str">
        <f t="shared" si="6"/>
        <v>GPA</v>
      </c>
      <c r="D262" s="25" t="s">
        <v>901</v>
      </c>
      <c r="E262" s="26" t="s">
        <v>902</v>
      </c>
    </row>
    <row r="263" spans="1:5" s="11" customFormat="1" ht="15.75" x14ac:dyDescent="0.25">
      <c r="A263" s="17">
        <f t="shared" si="7"/>
        <v>254</v>
      </c>
      <c r="B263" s="25" t="s">
        <v>214</v>
      </c>
      <c r="C263" s="24" t="str">
        <f t="shared" si="6"/>
        <v>GPA</v>
      </c>
      <c r="D263" s="25" t="s">
        <v>903</v>
      </c>
      <c r="E263" s="26" t="s">
        <v>904</v>
      </c>
    </row>
    <row r="264" spans="1:5" s="11" customFormat="1" ht="15.75" x14ac:dyDescent="0.25">
      <c r="A264" s="17">
        <f t="shared" si="7"/>
        <v>255</v>
      </c>
      <c r="B264" s="25" t="s">
        <v>280</v>
      </c>
      <c r="C264" s="24" t="str">
        <f t="shared" si="6"/>
        <v>GRO</v>
      </c>
      <c r="D264" s="25" t="s">
        <v>283</v>
      </c>
      <c r="E264" s="26" t="s">
        <v>284</v>
      </c>
    </row>
    <row r="265" spans="1:5" s="11" customFormat="1" ht="15.75" x14ac:dyDescent="0.25">
      <c r="A265" s="17">
        <f t="shared" si="7"/>
        <v>256</v>
      </c>
      <c r="B265" s="25" t="s">
        <v>280</v>
      </c>
      <c r="C265" s="24" t="str">
        <f t="shared" si="6"/>
        <v>GRO</v>
      </c>
      <c r="D265" s="25" t="s">
        <v>281</v>
      </c>
      <c r="E265" s="26" t="s">
        <v>282</v>
      </c>
    </row>
    <row r="266" spans="1:5" s="11" customFormat="1" ht="15.75" x14ac:dyDescent="0.25">
      <c r="A266" s="17">
        <f t="shared" si="7"/>
        <v>257</v>
      </c>
      <c r="B266" s="25" t="s">
        <v>214</v>
      </c>
      <c r="C266" s="24" t="str">
        <f t="shared" ref="C266:C329" si="8">LEFT(D266, 3)</f>
        <v>HER</v>
      </c>
      <c r="D266" s="25" t="s">
        <v>510</v>
      </c>
      <c r="E266" s="26" t="s">
        <v>511</v>
      </c>
    </row>
    <row r="267" spans="1:5" s="11" customFormat="1" ht="15.75" x14ac:dyDescent="0.25">
      <c r="A267" s="17">
        <f t="shared" si="7"/>
        <v>258</v>
      </c>
      <c r="B267" s="25" t="s">
        <v>214</v>
      </c>
      <c r="C267" s="24" t="str">
        <f t="shared" si="8"/>
        <v>HER</v>
      </c>
      <c r="D267" s="25" t="s">
        <v>546</v>
      </c>
      <c r="E267" s="26" t="s">
        <v>547</v>
      </c>
    </row>
    <row r="268" spans="1:5" s="11" customFormat="1" ht="15.75" x14ac:dyDescent="0.25">
      <c r="A268" s="17">
        <f t="shared" ref="A268:A331" si="9">A267+1</f>
        <v>259</v>
      </c>
      <c r="B268" s="25" t="s">
        <v>214</v>
      </c>
      <c r="C268" s="24" t="str">
        <f t="shared" si="8"/>
        <v>HER</v>
      </c>
      <c r="D268" s="25" t="s">
        <v>548</v>
      </c>
      <c r="E268" s="26" t="s">
        <v>549</v>
      </c>
    </row>
    <row r="269" spans="1:5" s="11" customFormat="1" ht="15.75" x14ac:dyDescent="0.25">
      <c r="A269" s="17">
        <f t="shared" si="9"/>
        <v>260</v>
      </c>
      <c r="B269" s="25" t="s">
        <v>214</v>
      </c>
      <c r="C269" s="24" t="str">
        <f t="shared" si="8"/>
        <v>HER</v>
      </c>
      <c r="D269" s="25" t="s">
        <v>215</v>
      </c>
      <c r="E269" s="26" t="s">
        <v>216</v>
      </c>
    </row>
    <row r="270" spans="1:5" s="11" customFormat="1" ht="15.75" x14ac:dyDescent="0.25">
      <c r="A270" s="17">
        <f t="shared" si="9"/>
        <v>261</v>
      </c>
      <c r="B270" s="25" t="s">
        <v>214</v>
      </c>
      <c r="C270" s="24" t="str">
        <f t="shared" si="8"/>
        <v>HER</v>
      </c>
      <c r="D270" s="25" t="s">
        <v>550</v>
      </c>
      <c r="E270" s="26" t="s">
        <v>551</v>
      </c>
    </row>
    <row r="271" spans="1:5" s="11" customFormat="1" ht="15.75" x14ac:dyDescent="0.25">
      <c r="A271" s="17">
        <f t="shared" si="9"/>
        <v>262</v>
      </c>
      <c r="B271" s="25" t="s">
        <v>214</v>
      </c>
      <c r="C271" s="24" t="str">
        <f t="shared" si="8"/>
        <v>HER</v>
      </c>
      <c r="D271" s="25" t="s">
        <v>554</v>
      </c>
      <c r="E271" s="26" t="s">
        <v>555</v>
      </c>
    </row>
    <row r="272" spans="1:5" s="11" customFormat="1" ht="15.75" x14ac:dyDescent="0.25">
      <c r="A272" s="17">
        <f t="shared" si="9"/>
        <v>263</v>
      </c>
      <c r="B272" s="25" t="s">
        <v>214</v>
      </c>
      <c r="C272" s="24" t="str">
        <f t="shared" si="8"/>
        <v>HER</v>
      </c>
      <c r="D272" s="25" t="s">
        <v>871</v>
      </c>
      <c r="E272" s="26" t="s">
        <v>872</v>
      </c>
    </row>
    <row r="273" spans="1:5" s="11" customFormat="1" ht="15.75" x14ac:dyDescent="0.25">
      <c r="A273" s="17">
        <f t="shared" si="9"/>
        <v>264</v>
      </c>
      <c r="B273" s="25" t="s">
        <v>214</v>
      </c>
      <c r="C273" s="24" t="str">
        <f t="shared" si="8"/>
        <v>HER</v>
      </c>
      <c r="D273" s="25" t="s">
        <v>490</v>
      </c>
      <c r="E273" s="26" t="s">
        <v>491</v>
      </c>
    </row>
    <row r="274" spans="1:5" s="11" customFormat="1" ht="15.75" x14ac:dyDescent="0.25">
      <c r="A274" s="17">
        <f t="shared" si="9"/>
        <v>265</v>
      </c>
      <c r="B274" s="25" t="s">
        <v>214</v>
      </c>
      <c r="C274" s="24" t="str">
        <f t="shared" si="8"/>
        <v>HER</v>
      </c>
      <c r="D274" s="25" t="s">
        <v>873</v>
      </c>
      <c r="E274" s="26" t="s">
        <v>874</v>
      </c>
    </row>
    <row r="275" spans="1:5" s="11" customFormat="1" ht="15.75" x14ac:dyDescent="0.25">
      <c r="A275" s="17">
        <f t="shared" si="9"/>
        <v>266</v>
      </c>
      <c r="B275" s="25" t="s">
        <v>214</v>
      </c>
      <c r="C275" s="24" t="str">
        <f t="shared" si="8"/>
        <v>HER</v>
      </c>
      <c r="D275" s="25" t="s">
        <v>506</v>
      </c>
      <c r="E275" s="26" t="s">
        <v>507</v>
      </c>
    </row>
    <row r="276" spans="1:5" s="11" customFormat="1" ht="15.75" x14ac:dyDescent="0.25">
      <c r="A276" s="17">
        <f t="shared" si="9"/>
        <v>267</v>
      </c>
      <c r="B276" s="25" t="s">
        <v>214</v>
      </c>
      <c r="C276" s="24" t="str">
        <f t="shared" si="8"/>
        <v>HER</v>
      </c>
      <c r="D276" s="25" t="s">
        <v>264</v>
      </c>
      <c r="E276" s="26" t="s">
        <v>265</v>
      </c>
    </row>
    <row r="277" spans="1:5" s="11" customFormat="1" ht="15.75" x14ac:dyDescent="0.25">
      <c r="A277" s="17">
        <f t="shared" si="9"/>
        <v>268</v>
      </c>
      <c r="B277" s="25" t="s">
        <v>214</v>
      </c>
      <c r="C277" s="24" t="str">
        <f t="shared" si="8"/>
        <v>HER</v>
      </c>
      <c r="D277" s="25" t="s">
        <v>875</v>
      </c>
      <c r="E277" s="26" t="s">
        <v>876</v>
      </c>
    </row>
    <row r="278" spans="1:5" s="11" customFormat="1" ht="15.75" x14ac:dyDescent="0.25">
      <c r="A278" s="17">
        <f t="shared" si="9"/>
        <v>269</v>
      </c>
      <c r="B278" s="25" t="s">
        <v>214</v>
      </c>
      <c r="C278" s="24" t="str">
        <f t="shared" si="8"/>
        <v>HER</v>
      </c>
      <c r="D278" s="25" t="s">
        <v>877</v>
      </c>
      <c r="E278" s="26" t="s">
        <v>878</v>
      </c>
    </row>
    <row r="279" spans="1:5" s="11" customFormat="1" ht="15.75" x14ac:dyDescent="0.25">
      <c r="A279" s="17">
        <f t="shared" si="9"/>
        <v>270</v>
      </c>
      <c r="B279" s="25" t="s">
        <v>214</v>
      </c>
      <c r="C279" s="24" t="str">
        <f t="shared" si="8"/>
        <v>HER</v>
      </c>
      <c r="D279" s="25" t="s">
        <v>562</v>
      </c>
      <c r="E279" s="26" t="s">
        <v>563</v>
      </c>
    </row>
    <row r="280" spans="1:5" s="11" customFormat="1" ht="15.75" x14ac:dyDescent="0.25">
      <c r="A280" s="17">
        <f t="shared" si="9"/>
        <v>271</v>
      </c>
      <c r="B280" s="25" t="s">
        <v>214</v>
      </c>
      <c r="C280" s="24" t="str">
        <f t="shared" si="8"/>
        <v>HER</v>
      </c>
      <c r="D280" s="25" t="s">
        <v>879</v>
      </c>
      <c r="E280" s="26" t="s">
        <v>880</v>
      </c>
    </row>
    <row r="281" spans="1:5" s="11" customFormat="1" ht="15.75" x14ac:dyDescent="0.25">
      <c r="A281" s="17">
        <f t="shared" si="9"/>
        <v>272</v>
      </c>
      <c r="B281" s="25" t="s">
        <v>214</v>
      </c>
      <c r="C281" s="24" t="str">
        <f t="shared" si="8"/>
        <v>HER</v>
      </c>
      <c r="D281" s="25" t="s">
        <v>560</v>
      </c>
      <c r="E281" s="26" t="s">
        <v>561</v>
      </c>
    </row>
    <row r="282" spans="1:5" s="11" customFormat="1" ht="15.75" x14ac:dyDescent="0.25">
      <c r="A282" s="17">
        <f t="shared" si="9"/>
        <v>273</v>
      </c>
      <c r="B282" s="25" t="s">
        <v>214</v>
      </c>
      <c r="C282" s="24" t="str">
        <f t="shared" si="8"/>
        <v>HER</v>
      </c>
      <c r="D282" s="25" t="s">
        <v>558</v>
      </c>
      <c r="E282" s="26" t="s">
        <v>559</v>
      </c>
    </row>
    <row r="283" spans="1:5" s="11" customFormat="1" ht="15.75" x14ac:dyDescent="0.25">
      <c r="A283" s="17">
        <f t="shared" si="9"/>
        <v>274</v>
      </c>
      <c r="B283" s="25" t="s">
        <v>214</v>
      </c>
      <c r="C283" s="24" t="str">
        <f t="shared" si="8"/>
        <v>HER</v>
      </c>
      <c r="D283" s="25" t="s">
        <v>881</v>
      </c>
      <c r="E283" s="26" t="s">
        <v>882</v>
      </c>
    </row>
    <row r="284" spans="1:5" s="11" customFormat="1" ht="15.75" x14ac:dyDescent="0.25">
      <c r="A284" s="17">
        <f t="shared" si="9"/>
        <v>275</v>
      </c>
      <c r="B284" s="25" t="s">
        <v>214</v>
      </c>
      <c r="C284" s="24" t="str">
        <f t="shared" si="8"/>
        <v>HER</v>
      </c>
      <c r="D284" s="25" t="s">
        <v>486</v>
      </c>
      <c r="E284" s="26" t="s">
        <v>487</v>
      </c>
    </row>
    <row r="285" spans="1:5" s="11" customFormat="1" ht="15.75" x14ac:dyDescent="0.25">
      <c r="A285" s="17">
        <f t="shared" si="9"/>
        <v>276</v>
      </c>
      <c r="B285" s="25" t="s">
        <v>214</v>
      </c>
      <c r="C285" s="24" t="str">
        <f t="shared" si="8"/>
        <v>HER</v>
      </c>
      <c r="D285" s="25" t="s">
        <v>532</v>
      </c>
      <c r="E285" s="26" t="s">
        <v>533</v>
      </c>
    </row>
    <row r="286" spans="1:5" s="11" customFormat="1" ht="15.75" x14ac:dyDescent="0.25">
      <c r="A286" s="17">
        <f t="shared" si="9"/>
        <v>277</v>
      </c>
      <c r="B286" s="25" t="s">
        <v>214</v>
      </c>
      <c r="C286" s="24" t="str">
        <f t="shared" si="8"/>
        <v>HER</v>
      </c>
      <c r="D286" s="25" t="s">
        <v>502</v>
      </c>
      <c r="E286" s="26" t="s">
        <v>503</v>
      </c>
    </row>
    <row r="287" spans="1:5" s="11" customFormat="1" ht="15.75" x14ac:dyDescent="0.25">
      <c r="A287" s="17">
        <f t="shared" si="9"/>
        <v>278</v>
      </c>
      <c r="B287" s="25" t="s">
        <v>214</v>
      </c>
      <c r="C287" s="24" t="str">
        <f t="shared" si="8"/>
        <v>HER</v>
      </c>
      <c r="D287" s="25" t="s">
        <v>540</v>
      </c>
      <c r="E287" s="26" t="s">
        <v>541</v>
      </c>
    </row>
    <row r="288" spans="1:5" s="11" customFormat="1" ht="15.75" x14ac:dyDescent="0.25">
      <c r="A288" s="17">
        <f t="shared" si="9"/>
        <v>279</v>
      </c>
      <c r="B288" s="25" t="s">
        <v>214</v>
      </c>
      <c r="C288" s="24" t="str">
        <f t="shared" si="8"/>
        <v>HER</v>
      </c>
      <c r="D288" s="25" t="s">
        <v>534</v>
      </c>
      <c r="E288" s="26" t="s">
        <v>535</v>
      </c>
    </row>
    <row r="289" spans="1:5" s="11" customFormat="1" ht="15.75" x14ac:dyDescent="0.25">
      <c r="A289" s="17">
        <f t="shared" si="9"/>
        <v>280</v>
      </c>
      <c r="B289" s="25" t="s">
        <v>214</v>
      </c>
      <c r="C289" s="24" t="str">
        <f t="shared" si="8"/>
        <v>HER</v>
      </c>
      <c r="D289" s="25" t="s">
        <v>883</v>
      </c>
      <c r="E289" s="26" t="s">
        <v>884</v>
      </c>
    </row>
    <row r="290" spans="1:5" s="11" customFormat="1" ht="15.75" x14ac:dyDescent="0.25">
      <c r="A290" s="17">
        <f t="shared" si="9"/>
        <v>281</v>
      </c>
      <c r="B290" s="25" t="s">
        <v>214</v>
      </c>
      <c r="C290" s="24" t="str">
        <f t="shared" si="8"/>
        <v>HER</v>
      </c>
      <c r="D290" s="25" t="s">
        <v>885</v>
      </c>
      <c r="E290" s="26" t="s">
        <v>886</v>
      </c>
    </row>
    <row r="291" spans="1:5" s="11" customFormat="1" ht="15.75" x14ac:dyDescent="0.25">
      <c r="A291" s="17">
        <f t="shared" si="9"/>
        <v>282</v>
      </c>
      <c r="B291" s="25" t="s">
        <v>214</v>
      </c>
      <c r="C291" s="24" t="str">
        <f t="shared" si="8"/>
        <v>HER</v>
      </c>
      <c r="D291" s="25" t="s">
        <v>887</v>
      </c>
      <c r="E291" s="26" t="s">
        <v>888</v>
      </c>
    </row>
    <row r="292" spans="1:5" s="11" customFormat="1" ht="15.75" x14ac:dyDescent="0.25">
      <c r="A292" s="17">
        <f t="shared" si="9"/>
        <v>283</v>
      </c>
      <c r="B292" s="25" t="s">
        <v>214</v>
      </c>
      <c r="C292" s="24" t="str">
        <f t="shared" si="8"/>
        <v>HER</v>
      </c>
      <c r="D292" s="25" t="s">
        <v>556</v>
      </c>
      <c r="E292" s="26" t="s">
        <v>557</v>
      </c>
    </row>
    <row r="293" spans="1:5" s="11" customFormat="1" ht="15.75" x14ac:dyDescent="0.25">
      <c r="A293" s="17">
        <f t="shared" si="9"/>
        <v>284</v>
      </c>
      <c r="B293" s="25" t="s">
        <v>214</v>
      </c>
      <c r="C293" s="24" t="str">
        <f t="shared" si="8"/>
        <v>HER</v>
      </c>
      <c r="D293" s="25" t="s">
        <v>516</v>
      </c>
      <c r="E293" s="26" t="s">
        <v>517</v>
      </c>
    </row>
    <row r="294" spans="1:5" s="11" customFormat="1" ht="15.75" x14ac:dyDescent="0.25">
      <c r="A294" s="17">
        <f t="shared" si="9"/>
        <v>285</v>
      </c>
      <c r="B294" s="25" t="s">
        <v>214</v>
      </c>
      <c r="C294" s="24" t="str">
        <f t="shared" si="8"/>
        <v>HER</v>
      </c>
      <c r="D294" s="25" t="s">
        <v>544</v>
      </c>
      <c r="E294" s="26" t="s">
        <v>545</v>
      </c>
    </row>
    <row r="295" spans="1:5" s="11" customFormat="1" ht="15.75" x14ac:dyDescent="0.25">
      <c r="A295" s="17">
        <f t="shared" si="9"/>
        <v>286</v>
      </c>
      <c r="B295" s="25" t="s">
        <v>214</v>
      </c>
      <c r="C295" s="24" t="str">
        <f t="shared" si="8"/>
        <v>HER</v>
      </c>
      <c r="D295" s="25" t="s">
        <v>488</v>
      </c>
      <c r="E295" s="26" t="s">
        <v>489</v>
      </c>
    </row>
    <row r="296" spans="1:5" s="11" customFormat="1" ht="15.75" x14ac:dyDescent="0.25">
      <c r="A296" s="17">
        <f t="shared" si="9"/>
        <v>287</v>
      </c>
      <c r="B296" s="25" t="s">
        <v>214</v>
      </c>
      <c r="C296" s="24" t="str">
        <f t="shared" si="8"/>
        <v>HER</v>
      </c>
      <c r="D296" s="25" t="s">
        <v>514</v>
      </c>
      <c r="E296" s="26" t="s">
        <v>515</v>
      </c>
    </row>
    <row r="297" spans="1:5" s="11" customFormat="1" ht="15.75" x14ac:dyDescent="0.25">
      <c r="A297" s="17">
        <f t="shared" si="9"/>
        <v>288</v>
      </c>
      <c r="B297" s="25" t="s">
        <v>214</v>
      </c>
      <c r="C297" s="24" t="str">
        <f t="shared" si="8"/>
        <v>HER</v>
      </c>
      <c r="D297" s="25" t="s">
        <v>520</v>
      </c>
      <c r="E297" s="26" t="s">
        <v>521</v>
      </c>
    </row>
    <row r="298" spans="1:5" s="11" customFormat="1" ht="15.75" x14ac:dyDescent="0.25">
      <c r="A298" s="17">
        <f t="shared" si="9"/>
        <v>289</v>
      </c>
      <c r="B298" s="25" t="s">
        <v>214</v>
      </c>
      <c r="C298" s="24" t="str">
        <f t="shared" si="8"/>
        <v>HER</v>
      </c>
      <c r="D298" s="25" t="s">
        <v>482</v>
      </c>
      <c r="E298" s="26" t="s">
        <v>483</v>
      </c>
    </row>
    <row r="299" spans="1:5" s="11" customFormat="1" ht="15.75" x14ac:dyDescent="0.25">
      <c r="A299" s="17">
        <f t="shared" si="9"/>
        <v>290</v>
      </c>
      <c r="B299" s="25" t="s">
        <v>214</v>
      </c>
      <c r="C299" s="24" t="str">
        <f t="shared" si="8"/>
        <v>HER</v>
      </c>
      <c r="D299" s="25" t="s">
        <v>500</v>
      </c>
      <c r="E299" s="26" t="s">
        <v>501</v>
      </c>
    </row>
    <row r="300" spans="1:5" s="11" customFormat="1" ht="15.75" x14ac:dyDescent="0.25">
      <c r="A300" s="17">
        <f t="shared" si="9"/>
        <v>291</v>
      </c>
      <c r="B300" s="25" t="s">
        <v>214</v>
      </c>
      <c r="C300" s="24" t="str">
        <f t="shared" si="8"/>
        <v>HER</v>
      </c>
      <c r="D300" s="25" t="s">
        <v>504</v>
      </c>
      <c r="E300" s="26" t="s">
        <v>505</v>
      </c>
    </row>
    <row r="301" spans="1:5" s="11" customFormat="1" ht="15.75" x14ac:dyDescent="0.25">
      <c r="A301" s="17">
        <f t="shared" si="9"/>
        <v>292</v>
      </c>
      <c r="B301" s="25" t="s">
        <v>214</v>
      </c>
      <c r="C301" s="24" t="str">
        <f t="shared" si="8"/>
        <v>HER</v>
      </c>
      <c r="D301" s="25" t="s">
        <v>536</v>
      </c>
      <c r="E301" s="26" t="s">
        <v>537</v>
      </c>
    </row>
    <row r="302" spans="1:5" s="11" customFormat="1" ht="15.75" x14ac:dyDescent="0.25">
      <c r="A302" s="17">
        <f t="shared" si="9"/>
        <v>293</v>
      </c>
      <c r="B302" s="25" t="s">
        <v>214</v>
      </c>
      <c r="C302" s="24" t="str">
        <f t="shared" si="8"/>
        <v>HER</v>
      </c>
      <c r="D302" s="25" t="s">
        <v>538</v>
      </c>
      <c r="E302" s="26" t="s">
        <v>539</v>
      </c>
    </row>
    <row r="303" spans="1:5" s="11" customFormat="1" ht="15.75" x14ac:dyDescent="0.25">
      <c r="A303" s="17">
        <f t="shared" si="9"/>
        <v>294</v>
      </c>
      <c r="B303" s="25" t="s">
        <v>214</v>
      </c>
      <c r="C303" s="24" t="str">
        <f t="shared" si="8"/>
        <v>HER</v>
      </c>
      <c r="D303" s="25" t="s">
        <v>480</v>
      </c>
      <c r="E303" s="26" t="s">
        <v>481</v>
      </c>
    </row>
    <row r="304" spans="1:5" s="11" customFormat="1" ht="15.75" x14ac:dyDescent="0.25">
      <c r="A304" s="17">
        <f t="shared" si="9"/>
        <v>295</v>
      </c>
      <c r="B304" s="25" t="s">
        <v>214</v>
      </c>
      <c r="C304" s="24" t="str">
        <f t="shared" si="8"/>
        <v>HER</v>
      </c>
      <c r="D304" s="25" t="s">
        <v>508</v>
      </c>
      <c r="E304" s="26" t="s">
        <v>509</v>
      </c>
    </row>
    <row r="305" spans="1:5" s="11" customFormat="1" ht="15.75" x14ac:dyDescent="0.25">
      <c r="A305" s="17">
        <f t="shared" si="9"/>
        <v>296</v>
      </c>
      <c r="B305" s="25" t="s">
        <v>214</v>
      </c>
      <c r="C305" s="24" t="str">
        <f t="shared" si="8"/>
        <v>HER</v>
      </c>
      <c r="D305" s="25" t="s">
        <v>889</v>
      </c>
      <c r="E305" s="26" t="s">
        <v>890</v>
      </c>
    </row>
    <row r="306" spans="1:5" s="11" customFormat="1" ht="15.75" x14ac:dyDescent="0.25">
      <c r="A306" s="17">
        <f t="shared" si="9"/>
        <v>297</v>
      </c>
      <c r="B306" s="25" t="s">
        <v>214</v>
      </c>
      <c r="C306" s="24" t="str">
        <f t="shared" si="8"/>
        <v>HER</v>
      </c>
      <c r="D306" s="25" t="s">
        <v>468</v>
      </c>
      <c r="E306" s="26" t="s">
        <v>469</v>
      </c>
    </row>
    <row r="307" spans="1:5" s="11" customFormat="1" ht="15.75" x14ac:dyDescent="0.25">
      <c r="A307" s="17">
        <f t="shared" si="9"/>
        <v>298</v>
      </c>
      <c r="B307" s="25" t="s">
        <v>214</v>
      </c>
      <c r="C307" s="24" t="str">
        <f t="shared" si="8"/>
        <v>HER</v>
      </c>
      <c r="D307" s="25" t="s">
        <v>530</v>
      </c>
      <c r="E307" s="26" t="s">
        <v>531</v>
      </c>
    </row>
    <row r="308" spans="1:5" s="11" customFormat="1" ht="15.75" x14ac:dyDescent="0.25">
      <c r="A308" s="17">
        <f t="shared" si="9"/>
        <v>299</v>
      </c>
      <c r="B308" s="25" t="s">
        <v>214</v>
      </c>
      <c r="C308" s="24" t="str">
        <f t="shared" si="8"/>
        <v>HER</v>
      </c>
      <c r="D308" s="25" t="s">
        <v>498</v>
      </c>
      <c r="E308" s="26" t="s">
        <v>499</v>
      </c>
    </row>
    <row r="309" spans="1:5" s="11" customFormat="1" ht="15.75" x14ac:dyDescent="0.25">
      <c r="A309" s="17">
        <f t="shared" si="9"/>
        <v>300</v>
      </c>
      <c r="B309" s="25" t="s">
        <v>214</v>
      </c>
      <c r="C309" s="24" t="str">
        <f t="shared" si="8"/>
        <v>HER</v>
      </c>
      <c r="D309" s="25" t="s">
        <v>496</v>
      </c>
      <c r="E309" s="26" t="s">
        <v>497</v>
      </c>
    </row>
    <row r="310" spans="1:5" s="11" customFormat="1" ht="15.75" x14ac:dyDescent="0.25">
      <c r="A310" s="17">
        <f t="shared" si="9"/>
        <v>301</v>
      </c>
      <c r="B310" s="25" t="s">
        <v>214</v>
      </c>
      <c r="C310" s="24" t="str">
        <f t="shared" si="8"/>
        <v>HER</v>
      </c>
      <c r="D310" s="25" t="s">
        <v>526</v>
      </c>
      <c r="E310" s="26" t="s">
        <v>527</v>
      </c>
    </row>
    <row r="311" spans="1:5" s="11" customFormat="1" ht="15.75" x14ac:dyDescent="0.25">
      <c r="A311" s="17">
        <f t="shared" si="9"/>
        <v>302</v>
      </c>
      <c r="B311" s="25" t="s">
        <v>214</v>
      </c>
      <c r="C311" s="24" t="str">
        <f t="shared" si="8"/>
        <v>HER</v>
      </c>
      <c r="D311" s="25" t="s">
        <v>492</v>
      </c>
      <c r="E311" s="26" t="s">
        <v>493</v>
      </c>
    </row>
    <row r="312" spans="1:5" s="11" customFormat="1" ht="15.75" x14ac:dyDescent="0.25">
      <c r="A312" s="17">
        <f t="shared" si="9"/>
        <v>303</v>
      </c>
      <c r="B312" s="25" t="s">
        <v>214</v>
      </c>
      <c r="C312" s="24" t="str">
        <f t="shared" si="8"/>
        <v>HER</v>
      </c>
      <c r="D312" s="25" t="s">
        <v>494</v>
      </c>
      <c r="E312" s="26" t="s">
        <v>495</v>
      </c>
    </row>
    <row r="313" spans="1:5" s="11" customFormat="1" ht="15.75" x14ac:dyDescent="0.25">
      <c r="A313" s="17">
        <f t="shared" si="9"/>
        <v>304</v>
      </c>
      <c r="B313" s="25" t="s">
        <v>214</v>
      </c>
      <c r="C313" s="24" t="str">
        <f t="shared" si="8"/>
        <v>HER</v>
      </c>
      <c r="D313" s="25" t="s">
        <v>522</v>
      </c>
      <c r="E313" s="26" t="s">
        <v>523</v>
      </c>
    </row>
    <row r="314" spans="1:5" s="11" customFormat="1" ht="15.75" x14ac:dyDescent="0.25">
      <c r="A314" s="17">
        <f t="shared" si="9"/>
        <v>305</v>
      </c>
      <c r="B314" s="25" t="s">
        <v>214</v>
      </c>
      <c r="C314" s="24" t="str">
        <f t="shared" si="8"/>
        <v>HER</v>
      </c>
      <c r="D314" s="25" t="s">
        <v>524</v>
      </c>
      <c r="E314" s="26" t="s">
        <v>525</v>
      </c>
    </row>
    <row r="315" spans="1:5" s="11" customFormat="1" ht="15.75" x14ac:dyDescent="0.25">
      <c r="A315" s="17">
        <f t="shared" si="9"/>
        <v>306</v>
      </c>
      <c r="B315" s="25" t="s">
        <v>214</v>
      </c>
      <c r="C315" s="24" t="str">
        <f t="shared" si="8"/>
        <v>HER</v>
      </c>
      <c r="D315" s="25" t="s">
        <v>891</v>
      </c>
      <c r="E315" s="26" t="s">
        <v>892</v>
      </c>
    </row>
    <row r="316" spans="1:5" s="11" customFormat="1" ht="15.75" x14ac:dyDescent="0.25">
      <c r="A316" s="17">
        <f t="shared" si="9"/>
        <v>307</v>
      </c>
      <c r="B316" s="25" t="s">
        <v>214</v>
      </c>
      <c r="C316" s="24" t="str">
        <f t="shared" si="8"/>
        <v>HER</v>
      </c>
      <c r="D316" s="25" t="s">
        <v>893</v>
      </c>
      <c r="E316" s="26" t="s">
        <v>894</v>
      </c>
    </row>
    <row r="317" spans="1:5" s="11" customFormat="1" ht="15.75" x14ac:dyDescent="0.25">
      <c r="A317" s="17">
        <f t="shared" si="9"/>
        <v>308</v>
      </c>
      <c r="B317" s="25" t="s">
        <v>214</v>
      </c>
      <c r="C317" s="24" t="str">
        <f t="shared" si="8"/>
        <v>HER</v>
      </c>
      <c r="D317" s="25" t="s">
        <v>895</v>
      </c>
      <c r="E317" s="26" t="s">
        <v>896</v>
      </c>
    </row>
    <row r="318" spans="1:5" s="11" customFormat="1" ht="15.75" x14ac:dyDescent="0.25">
      <c r="A318" s="17">
        <f t="shared" si="9"/>
        <v>309</v>
      </c>
      <c r="B318" s="25" t="s">
        <v>214</v>
      </c>
      <c r="C318" s="24" t="str">
        <f t="shared" si="8"/>
        <v>HER</v>
      </c>
      <c r="D318" s="25" t="s">
        <v>897</v>
      </c>
      <c r="E318" s="26" t="s">
        <v>898</v>
      </c>
    </row>
    <row r="319" spans="1:5" s="11" customFormat="1" ht="15.75" x14ac:dyDescent="0.25">
      <c r="A319" s="17">
        <f t="shared" si="9"/>
        <v>310</v>
      </c>
      <c r="B319" s="25" t="s">
        <v>214</v>
      </c>
      <c r="C319" s="24" t="str">
        <f t="shared" si="8"/>
        <v>HER</v>
      </c>
      <c r="D319" s="25" t="s">
        <v>470</v>
      </c>
      <c r="E319" s="26" t="s">
        <v>471</v>
      </c>
    </row>
    <row r="320" spans="1:5" s="11" customFormat="1" ht="15.75" x14ac:dyDescent="0.25">
      <c r="A320" s="17">
        <f t="shared" si="9"/>
        <v>311</v>
      </c>
      <c r="B320" s="25" t="s">
        <v>214</v>
      </c>
      <c r="C320" s="24" t="str">
        <f t="shared" si="8"/>
        <v>HER</v>
      </c>
      <c r="D320" s="25" t="s">
        <v>512</v>
      </c>
      <c r="E320" s="26" t="s">
        <v>513</v>
      </c>
    </row>
    <row r="321" spans="1:5" s="11" customFormat="1" ht="15.75" x14ac:dyDescent="0.25">
      <c r="A321" s="17">
        <f t="shared" si="9"/>
        <v>312</v>
      </c>
      <c r="B321" s="25" t="s">
        <v>214</v>
      </c>
      <c r="C321" s="24" t="str">
        <f t="shared" si="8"/>
        <v>HER</v>
      </c>
      <c r="D321" s="25" t="s">
        <v>476</v>
      </c>
      <c r="E321" s="26" t="s">
        <v>477</v>
      </c>
    </row>
    <row r="322" spans="1:5" s="11" customFormat="1" ht="15.75" x14ac:dyDescent="0.25">
      <c r="A322" s="17">
        <f t="shared" si="9"/>
        <v>313</v>
      </c>
      <c r="B322" s="25" t="s">
        <v>214</v>
      </c>
      <c r="C322" s="24" t="str">
        <f t="shared" si="8"/>
        <v>HER</v>
      </c>
      <c r="D322" s="25" t="s">
        <v>474</v>
      </c>
      <c r="E322" s="26" t="s">
        <v>475</v>
      </c>
    </row>
    <row r="323" spans="1:5" s="11" customFormat="1" ht="15.75" x14ac:dyDescent="0.25">
      <c r="A323" s="17">
        <f t="shared" si="9"/>
        <v>314</v>
      </c>
      <c r="B323" s="25" t="s">
        <v>214</v>
      </c>
      <c r="C323" s="24" t="str">
        <f t="shared" si="8"/>
        <v>HER</v>
      </c>
      <c r="D323" s="25" t="s">
        <v>484</v>
      </c>
      <c r="E323" s="26" t="s">
        <v>485</v>
      </c>
    </row>
    <row r="324" spans="1:5" s="11" customFormat="1" ht="15.75" x14ac:dyDescent="0.25">
      <c r="A324" s="17">
        <f t="shared" si="9"/>
        <v>315</v>
      </c>
      <c r="B324" s="25" t="s">
        <v>214</v>
      </c>
      <c r="C324" s="24" t="str">
        <f t="shared" si="8"/>
        <v>HER</v>
      </c>
      <c r="D324" s="25" t="s">
        <v>518</v>
      </c>
      <c r="E324" s="26" t="s">
        <v>519</v>
      </c>
    </row>
    <row r="325" spans="1:5" s="11" customFormat="1" ht="15.75" x14ac:dyDescent="0.25">
      <c r="A325" s="17">
        <f t="shared" si="9"/>
        <v>316</v>
      </c>
      <c r="B325" s="25" t="s">
        <v>222</v>
      </c>
      <c r="C325" s="24" t="str">
        <f t="shared" si="8"/>
        <v>HEV</v>
      </c>
      <c r="D325" s="25" t="s">
        <v>915</v>
      </c>
      <c r="E325" s="26" t="s">
        <v>916</v>
      </c>
    </row>
    <row r="326" spans="1:5" s="11" customFormat="1" ht="15.75" x14ac:dyDescent="0.25">
      <c r="A326" s="17">
        <f t="shared" si="9"/>
        <v>317</v>
      </c>
      <c r="B326" s="25" t="s">
        <v>222</v>
      </c>
      <c r="C326" s="24" t="str">
        <f t="shared" si="8"/>
        <v>HEV</v>
      </c>
      <c r="D326" s="25" t="s">
        <v>917</v>
      </c>
      <c r="E326" s="26" t="s">
        <v>918</v>
      </c>
    </row>
    <row r="327" spans="1:5" s="11" customFormat="1" ht="15.75" x14ac:dyDescent="0.25">
      <c r="A327" s="17">
        <f t="shared" si="9"/>
        <v>318</v>
      </c>
      <c r="B327" s="25" t="s">
        <v>234</v>
      </c>
      <c r="C327" s="24" t="str">
        <f t="shared" si="8"/>
        <v>HKT</v>
      </c>
      <c r="D327" s="25" t="s">
        <v>1304</v>
      </c>
      <c r="E327" s="26" t="s">
        <v>1305</v>
      </c>
    </row>
    <row r="328" spans="1:5" s="11" customFormat="1" ht="15.75" x14ac:dyDescent="0.25">
      <c r="A328" s="17">
        <f t="shared" si="9"/>
        <v>319</v>
      </c>
      <c r="B328" s="25" t="s">
        <v>234</v>
      </c>
      <c r="C328" s="24" t="str">
        <f t="shared" si="8"/>
        <v>HKT</v>
      </c>
      <c r="D328" s="25" t="s">
        <v>1298</v>
      </c>
      <c r="E328" s="26" t="s">
        <v>1299</v>
      </c>
    </row>
    <row r="329" spans="1:5" s="11" customFormat="1" ht="15.75" x14ac:dyDescent="0.25">
      <c r="A329" s="17">
        <f t="shared" si="9"/>
        <v>320</v>
      </c>
      <c r="B329" s="25" t="s">
        <v>234</v>
      </c>
      <c r="C329" s="24" t="str">
        <f t="shared" si="8"/>
        <v>HKT</v>
      </c>
      <c r="D329" s="25" t="s">
        <v>1302</v>
      </c>
      <c r="E329" s="26" t="s">
        <v>1303</v>
      </c>
    </row>
    <row r="330" spans="1:5" s="11" customFormat="1" ht="15.75" x14ac:dyDescent="0.25">
      <c r="A330" s="17">
        <f t="shared" si="9"/>
        <v>321</v>
      </c>
      <c r="B330" s="25" t="s">
        <v>234</v>
      </c>
      <c r="C330" s="24" t="str">
        <f t="shared" ref="C330:C393" si="10">LEFT(D330, 3)</f>
        <v>HKT</v>
      </c>
      <c r="D330" s="25" t="s">
        <v>1296</v>
      </c>
      <c r="E330" s="26" t="s">
        <v>1297</v>
      </c>
    </row>
    <row r="331" spans="1:5" s="11" customFormat="1" ht="15.75" x14ac:dyDescent="0.25">
      <c r="A331" s="17">
        <f t="shared" si="9"/>
        <v>322</v>
      </c>
      <c r="B331" s="25" t="s">
        <v>234</v>
      </c>
      <c r="C331" s="24" t="str">
        <f t="shared" si="10"/>
        <v>HKT</v>
      </c>
      <c r="D331" s="25" t="s">
        <v>1300</v>
      </c>
      <c r="E331" s="26" t="s">
        <v>1301</v>
      </c>
    </row>
    <row r="332" spans="1:5" s="11" customFormat="1" ht="15.75" x14ac:dyDescent="0.25">
      <c r="A332" s="17">
        <f t="shared" ref="A332:A395" si="11">A331+1</f>
        <v>323</v>
      </c>
      <c r="B332" s="25" t="s">
        <v>234</v>
      </c>
      <c r="C332" s="24" t="str">
        <f t="shared" si="10"/>
        <v>HKT</v>
      </c>
      <c r="D332" s="25" t="s">
        <v>235</v>
      </c>
      <c r="E332" s="26" t="s">
        <v>236</v>
      </c>
    </row>
    <row r="333" spans="1:5" s="11" customFormat="1" ht="15.75" x14ac:dyDescent="0.25">
      <c r="A333" s="17">
        <f t="shared" si="11"/>
        <v>324</v>
      </c>
      <c r="B333" s="25" t="s">
        <v>207</v>
      </c>
      <c r="C333" s="24" t="str">
        <f t="shared" si="10"/>
        <v>HRG</v>
      </c>
      <c r="D333" s="25" t="s">
        <v>794</v>
      </c>
      <c r="E333" s="26" t="s">
        <v>795</v>
      </c>
    </row>
    <row r="334" spans="1:5" s="11" customFormat="1" ht="15.75" x14ac:dyDescent="0.25">
      <c r="A334" s="17">
        <f t="shared" si="11"/>
        <v>325</v>
      </c>
      <c r="B334" s="25" t="s">
        <v>207</v>
      </c>
      <c r="C334" s="24" t="str">
        <f t="shared" si="10"/>
        <v>HRG</v>
      </c>
      <c r="D334" s="25" t="s">
        <v>796</v>
      </c>
      <c r="E334" s="26" t="s">
        <v>797</v>
      </c>
    </row>
    <row r="335" spans="1:5" s="11" customFormat="1" ht="15.75" x14ac:dyDescent="0.25">
      <c r="A335" s="17">
        <f t="shared" si="11"/>
        <v>326</v>
      </c>
      <c r="B335" s="25" t="s">
        <v>207</v>
      </c>
      <c r="C335" s="24" t="str">
        <f t="shared" si="10"/>
        <v>HRG</v>
      </c>
      <c r="D335" s="25" t="s">
        <v>798</v>
      </c>
      <c r="E335" s="26" t="s">
        <v>799</v>
      </c>
    </row>
    <row r="336" spans="1:5" s="11" customFormat="1" ht="15.75" x14ac:dyDescent="0.25">
      <c r="A336" s="17">
        <f t="shared" si="11"/>
        <v>327</v>
      </c>
      <c r="B336" s="25" t="s">
        <v>207</v>
      </c>
      <c r="C336" s="24" t="str">
        <f t="shared" si="10"/>
        <v>HRG</v>
      </c>
      <c r="D336" s="25" t="s">
        <v>800</v>
      </c>
      <c r="E336" s="26" t="s">
        <v>801</v>
      </c>
    </row>
    <row r="337" spans="1:5" s="11" customFormat="1" ht="15.75" x14ac:dyDescent="0.25">
      <c r="A337" s="17">
        <f t="shared" si="11"/>
        <v>328</v>
      </c>
      <c r="B337" s="25" t="s">
        <v>207</v>
      </c>
      <c r="C337" s="24" t="str">
        <f t="shared" si="10"/>
        <v>HRG</v>
      </c>
      <c r="D337" s="25" t="s">
        <v>802</v>
      </c>
      <c r="E337" s="26" t="s">
        <v>803</v>
      </c>
    </row>
    <row r="338" spans="1:5" s="11" customFormat="1" ht="15.75" x14ac:dyDescent="0.25">
      <c r="A338" s="17">
        <f t="shared" si="11"/>
        <v>329</v>
      </c>
      <c r="B338" s="25" t="s">
        <v>207</v>
      </c>
      <c r="C338" s="24" t="str">
        <f t="shared" si="10"/>
        <v>HRG</v>
      </c>
      <c r="D338" s="25" t="s">
        <v>1119</v>
      </c>
      <c r="E338" s="26" t="s">
        <v>1120</v>
      </c>
    </row>
    <row r="339" spans="1:5" s="11" customFormat="1" ht="15.75" x14ac:dyDescent="0.25">
      <c r="A339" s="17">
        <f t="shared" si="11"/>
        <v>330</v>
      </c>
      <c r="B339" s="25" t="s">
        <v>207</v>
      </c>
      <c r="C339" s="24" t="str">
        <f t="shared" si="10"/>
        <v>HRG</v>
      </c>
      <c r="D339" s="25" t="s">
        <v>1127</v>
      </c>
      <c r="E339" s="26" t="s">
        <v>1128</v>
      </c>
    </row>
    <row r="340" spans="1:5" s="11" customFormat="1" ht="15.75" x14ac:dyDescent="0.25">
      <c r="A340" s="17">
        <f t="shared" si="11"/>
        <v>331</v>
      </c>
      <c r="B340" s="25" t="s">
        <v>207</v>
      </c>
      <c r="C340" s="24" t="str">
        <f t="shared" si="10"/>
        <v>HRG</v>
      </c>
      <c r="D340" s="25" t="s">
        <v>804</v>
      </c>
      <c r="E340" s="26" t="s">
        <v>805</v>
      </c>
    </row>
    <row r="341" spans="1:5" s="11" customFormat="1" ht="15.75" x14ac:dyDescent="0.25">
      <c r="A341" s="17">
        <f t="shared" si="11"/>
        <v>332</v>
      </c>
      <c r="B341" s="25" t="s">
        <v>207</v>
      </c>
      <c r="C341" s="24" t="str">
        <f t="shared" si="10"/>
        <v>HRG</v>
      </c>
      <c r="D341" s="25" t="s">
        <v>806</v>
      </c>
      <c r="E341" s="26" t="s">
        <v>807</v>
      </c>
    </row>
    <row r="342" spans="1:5" s="11" customFormat="1" ht="15.75" x14ac:dyDescent="0.25">
      <c r="A342" s="17">
        <f t="shared" si="11"/>
        <v>333</v>
      </c>
      <c r="B342" s="25" t="s">
        <v>207</v>
      </c>
      <c r="C342" s="24" t="str">
        <f t="shared" si="10"/>
        <v>HRG</v>
      </c>
      <c r="D342" s="25" t="s">
        <v>808</v>
      </c>
      <c r="E342" s="26" t="s">
        <v>809</v>
      </c>
    </row>
    <row r="343" spans="1:5" s="11" customFormat="1" ht="15.75" x14ac:dyDescent="0.25">
      <c r="A343" s="17">
        <f t="shared" si="11"/>
        <v>334</v>
      </c>
      <c r="B343" s="25" t="s">
        <v>207</v>
      </c>
      <c r="C343" s="24" t="str">
        <f t="shared" si="10"/>
        <v>HRG</v>
      </c>
      <c r="D343" s="25" t="s">
        <v>810</v>
      </c>
      <c r="E343" s="26" t="s">
        <v>811</v>
      </c>
    </row>
    <row r="344" spans="1:5" s="11" customFormat="1" ht="15.75" x14ac:dyDescent="0.25">
      <c r="A344" s="17">
        <f t="shared" si="11"/>
        <v>335</v>
      </c>
      <c r="B344" s="25" t="s">
        <v>207</v>
      </c>
      <c r="C344" s="24" t="str">
        <f t="shared" si="10"/>
        <v>HRG</v>
      </c>
      <c r="D344" s="25" t="s">
        <v>1123</v>
      </c>
      <c r="E344" s="26" t="s">
        <v>1124</v>
      </c>
    </row>
    <row r="345" spans="1:5" ht="15.75" x14ac:dyDescent="0.25">
      <c r="A345" s="17">
        <f t="shared" si="11"/>
        <v>336</v>
      </c>
      <c r="B345" s="25" t="s">
        <v>207</v>
      </c>
      <c r="C345" s="24" t="str">
        <f t="shared" si="10"/>
        <v>HRG</v>
      </c>
      <c r="D345" s="25" t="s">
        <v>812</v>
      </c>
      <c r="E345" s="26" t="s">
        <v>813</v>
      </c>
    </row>
    <row r="346" spans="1:5" ht="15.75" x14ac:dyDescent="0.25">
      <c r="A346" s="17">
        <f t="shared" si="11"/>
        <v>337</v>
      </c>
      <c r="B346" s="25" t="s">
        <v>207</v>
      </c>
      <c r="C346" s="24" t="str">
        <f t="shared" si="10"/>
        <v>HRG</v>
      </c>
      <c r="D346" s="25" t="s">
        <v>844</v>
      </c>
      <c r="E346" s="26" t="s">
        <v>845</v>
      </c>
    </row>
    <row r="347" spans="1:5" ht="15.75" x14ac:dyDescent="0.25">
      <c r="A347" s="17">
        <f t="shared" si="11"/>
        <v>338</v>
      </c>
      <c r="B347" s="25" t="s">
        <v>207</v>
      </c>
      <c r="C347" s="24" t="str">
        <f t="shared" si="10"/>
        <v>HRG</v>
      </c>
      <c r="D347" s="25" t="s">
        <v>814</v>
      </c>
      <c r="E347" s="26" t="s">
        <v>815</v>
      </c>
    </row>
    <row r="348" spans="1:5" ht="15.75" x14ac:dyDescent="0.25">
      <c r="A348" s="17">
        <f t="shared" si="11"/>
        <v>339</v>
      </c>
      <c r="B348" s="25" t="s">
        <v>207</v>
      </c>
      <c r="C348" s="24" t="str">
        <f t="shared" si="10"/>
        <v>HRG</v>
      </c>
      <c r="D348" s="25" t="s">
        <v>816</v>
      </c>
      <c r="E348" s="26" t="s">
        <v>817</v>
      </c>
    </row>
    <row r="349" spans="1:5" ht="15.75" x14ac:dyDescent="0.25">
      <c r="A349" s="17">
        <f t="shared" si="11"/>
        <v>340</v>
      </c>
      <c r="B349" s="25" t="s">
        <v>207</v>
      </c>
      <c r="C349" s="24" t="str">
        <f t="shared" si="10"/>
        <v>HRG</v>
      </c>
      <c r="D349" s="25" t="s">
        <v>818</v>
      </c>
      <c r="E349" s="26" t="s">
        <v>819</v>
      </c>
    </row>
    <row r="350" spans="1:5" ht="15.75" x14ac:dyDescent="0.25">
      <c r="A350" s="17">
        <f t="shared" si="11"/>
        <v>341</v>
      </c>
      <c r="B350" s="25" t="s">
        <v>207</v>
      </c>
      <c r="C350" s="24" t="str">
        <f t="shared" si="10"/>
        <v>HRG</v>
      </c>
      <c r="D350" s="25" t="s">
        <v>820</v>
      </c>
      <c r="E350" s="26" t="s">
        <v>821</v>
      </c>
    </row>
    <row r="351" spans="1:5" ht="15.75" x14ac:dyDescent="0.25">
      <c r="A351" s="17">
        <f t="shared" si="11"/>
        <v>342</v>
      </c>
      <c r="B351" s="25" t="s">
        <v>207</v>
      </c>
      <c r="C351" s="24" t="str">
        <f t="shared" si="10"/>
        <v>HRG</v>
      </c>
      <c r="D351" s="25" t="s">
        <v>822</v>
      </c>
      <c r="E351" s="26" t="s">
        <v>823</v>
      </c>
    </row>
    <row r="352" spans="1:5" ht="15.75" x14ac:dyDescent="0.25">
      <c r="A352" s="17">
        <f t="shared" si="11"/>
        <v>343</v>
      </c>
      <c r="B352" s="25" t="s">
        <v>207</v>
      </c>
      <c r="C352" s="24" t="str">
        <f t="shared" si="10"/>
        <v>HRG</v>
      </c>
      <c r="D352" s="25" t="s">
        <v>824</v>
      </c>
      <c r="E352" s="26" t="s">
        <v>825</v>
      </c>
    </row>
    <row r="353" spans="1:5" ht="15.75" x14ac:dyDescent="0.25">
      <c r="A353" s="17">
        <f t="shared" si="11"/>
        <v>344</v>
      </c>
      <c r="B353" s="25" t="s">
        <v>207</v>
      </c>
      <c r="C353" s="24" t="str">
        <f t="shared" si="10"/>
        <v>HRG</v>
      </c>
      <c r="D353" s="25" t="s">
        <v>826</v>
      </c>
      <c r="E353" s="26" t="s">
        <v>827</v>
      </c>
    </row>
    <row r="354" spans="1:5" ht="15.75" x14ac:dyDescent="0.25">
      <c r="A354" s="17">
        <f t="shared" si="11"/>
        <v>345</v>
      </c>
      <c r="B354" s="25" t="s">
        <v>207</v>
      </c>
      <c r="C354" s="24" t="str">
        <f t="shared" si="10"/>
        <v>HRG</v>
      </c>
      <c r="D354" s="25" t="s">
        <v>266</v>
      </c>
      <c r="E354" s="26" t="s">
        <v>267</v>
      </c>
    </row>
    <row r="355" spans="1:5" ht="15.75" x14ac:dyDescent="0.25">
      <c r="A355" s="17">
        <f t="shared" si="11"/>
        <v>346</v>
      </c>
      <c r="B355" s="25" t="s">
        <v>207</v>
      </c>
      <c r="C355" s="24" t="str">
        <f t="shared" si="10"/>
        <v>HRG</v>
      </c>
      <c r="D355" s="25" t="s">
        <v>828</v>
      </c>
      <c r="E355" s="26" t="s">
        <v>829</v>
      </c>
    </row>
    <row r="356" spans="1:5" ht="15.75" x14ac:dyDescent="0.25">
      <c r="A356" s="17">
        <f t="shared" si="11"/>
        <v>347</v>
      </c>
      <c r="B356" s="25" t="s">
        <v>207</v>
      </c>
      <c r="C356" s="24" t="str">
        <f t="shared" si="10"/>
        <v>HRG</v>
      </c>
      <c r="D356" s="25" t="s">
        <v>830</v>
      </c>
      <c r="E356" s="26" t="s">
        <v>831</v>
      </c>
    </row>
    <row r="357" spans="1:5" ht="15.75" x14ac:dyDescent="0.25">
      <c r="A357" s="17">
        <f t="shared" si="11"/>
        <v>348</v>
      </c>
      <c r="B357" s="25" t="s">
        <v>207</v>
      </c>
      <c r="C357" s="24" t="str">
        <f t="shared" si="10"/>
        <v>HRG</v>
      </c>
      <c r="D357" s="25" t="s">
        <v>1117</v>
      </c>
      <c r="E357" s="26" t="s">
        <v>1118</v>
      </c>
    </row>
    <row r="358" spans="1:5" ht="15.75" x14ac:dyDescent="0.25">
      <c r="A358" s="17">
        <f t="shared" si="11"/>
        <v>349</v>
      </c>
      <c r="B358" s="25" t="s">
        <v>207</v>
      </c>
      <c r="C358" s="24" t="str">
        <f t="shared" si="10"/>
        <v>HRG</v>
      </c>
      <c r="D358" s="25" t="s">
        <v>838</v>
      </c>
      <c r="E358" s="26" t="s">
        <v>839</v>
      </c>
    </row>
    <row r="359" spans="1:5" ht="15.75" x14ac:dyDescent="0.25">
      <c r="A359" s="17">
        <f t="shared" si="11"/>
        <v>350</v>
      </c>
      <c r="B359" s="25" t="s">
        <v>207</v>
      </c>
      <c r="C359" s="24" t="str">
        <f t="shared" si="10"/>
        <v>HRG</v>
      </c>
      <c r="D359" s="25" t="s">
        <v>832</v>
      </c>
      <c r="E359" s="26" t="s">
        <v>833</v>
      </c>
    </row>
    <row r="360" spans="1:5" ht="15.75" x14ac:dyDescent="0.25">
      <c r="A360" s="17">
        <f t="shared" si="11"/>
        <v>351</v>
      </c>
      <c r="B360" s="25" t="s">
        <v>207</v>
      </c>
      <c r="C360" s="24" t="str">
        <f t="shared" si="10"/>
        <v>HRG</v>
      </c>
      <c r="D360" s="25" t="s">
        <v>840</v>
      </c>
      <c r="E360" s="26" t="s">
        <v>841</v>
      </c>
    </row>
    <row r="361" spans="1:5" ht="15.75" x14ac:dyDescent="0.25">
      <c r="A361" s="17">
        <f t="shared" si="11"/>
        <v>352</v>
      </c>
      <c r="B361" s="25" t="s">
        <v>207</v>
      </c>
      <c r="C361" s="24" t="str">
        <f t="shared" si="10"/>
        <v>HRG</v>
      </c>
      <c r="D361" s="25" t="s">
        <v>836</v>
      </c>
      <c r="E361" s="26" t="s">
        <v>837</v>
      </c>
    </row>
    <row r="362" spans="1:5" ht="15.75" x14ac:dyDescent="0.25">
      <c r="A362" s="17">
        <f t="shared" si="11"/>
        <v>353</v>
      </c>
      <c r="B362" s="25" t="s">
        <v>207</v>
      </c>
      <c r="C362" s="24" t="str">
        <f t="shared" si="10"/>
        <v>HRG</v>
      </c>
      <c r="D362" s="25" t="s">
        <v>842</v>
      </c>
      <c r="E362" s="26" t="s">
        <v>843</v>
      </c>
    </row>
    <row r="363" spans="1:5" ht="15.75" x14ac:dyDescent="0.25">
      <c r="A363" s="17">
        <f t="shared" si="11"/>
        <v>354</v>
      </c>
      <c r="B363" s="25" t="s">
        <v>207</v>
      </c>
      <c r="C363" s="24" t="str">
        <f t="shared" si="10"/>
        <v>HRG</v>
      </c>
      <c r="D363" s="25" t="s">
        <v>834</v>
      </c>
      <c r="E363" s="26" t="s">
        <v>835</v>
      </c>
    </row>
    <row r="364" spans="1:5" ht="15.75" x14ac:dyDescent="0.25">
      <c r="A364" s="17">
        <f t="shared" si="11"/>
        <v>355</v>
      </c>
      <c r="B364" s="25" t="s">
        <v>207</v>
      </c>
      <c r="C364" s="24" t="str">
        <f t="shared" si="10"/>
        <v>HRG</v>
      </c>
      <c r="D364" s="25" t="s">
        <v>208</v>
      </c>
      <c r="E364" s="26" t="s">
        <v>209</v>
      </c>
    </row>
    <row r="365" spans="1:5" ht="15.75" x14ac:dyDescent="0.25">
      <c r="A365" s="17">
        <f t="shared" si="11"/>
        <v>356</v>
      </c>
      <c r="B365" s="25" t="s">
        <v>207</v>
      </c>
      <c r="C365" s="24" t="str">
        <f t="shared" si="10"/>
        <v>HRG</v>
      </c>
      <c r="D365" s="25" t="s">
        <v>1125</v>
      </c>
      <c r="E365" s="26" t="s">
        <v>1126</v>
      </c>
    </row>
    <row r="366" spans="1:5" ht="15.75" x14ac:dyDescent="0.25">
      <c r="A366" s="17">
        <f t="shared" si="11"/>
        <v>357</v>
      </c>
      <c r="B366" s="25" t="s">
        <v>94</v>
      </c>
      <c r="C366" s="24" t="str">
        <f t="shared" si="10"/>
        <v>IBZ</v>
      </c>
      <c r="D366" s="25" t="s">
        <v>1266</v>
      </c>
      <c r="E366" s="26" t="s">
        <v>1267</v>
      </c>
    </row>
    <row r="367" spans="1:5" ht="15.75" x14ac:dyDescent="0.25">
      <c r="A367" s="17">
        <f t="shared" si="11"/>
        <v>358</v>
      </c>
      <c r="B367" s="25" t="s">
        <v>94</v>
      </c>
      <c r="C367" s="24" t="str">
        <f t="shared" si="10"/>
        <v>IBZ</v>
      </c>
      <c r="D367" s="25" t="s">
        <v>289</v>
      </c>
      <c r="E367" s="26" t="s">
        <v>290</v>
      </c>
    </row>
    <row r="368" spans="1:5" ht="15.75" x14ac:dyDescent="0.25">
      <c r="A368" s="17">
        <f t="shared" si="11"/>
        <v>359</v>
      </c>
      <c r="B368" s="25" t="s">
        <v>94</v>
      </c>
      <c r="C368" s="24" t="str">
        <f t="shared" si="10"/>
        <v>IBZ</v>
      </c>
      <c r="D368" s="25" t="s">
        <v>1579</v>
      </c>
      <c r="E368" s="26" t="s">
        <v>1272</v>
      </c>
    </row>
    <row r="369" spans="1:5" ht="15.75" x14ac:dyDescent="0.25">
      <c r="A369" s="17">
        <f t="shared" si="11"/>
        <v>360</v>
      </c>
      <c r="B369" s="25" t="s">
        <v>94</v>
      </c>
      <c r="C369" s="24" t="str">
        <f t="shared" si="10"/>
        <v>IBZ</v>
      </c>
      <c r="D369" s="25" t="s">
        <v>291</v>
      </c>
      <c r="E369" s="26" t="s">
        <v>292</v>
      </c>
    </row>
    <row r="370" spans="1:5" ht="15.75" x14ac:dyDescent="0.25">
      <c r="A370" s="17">
        <f t="shared" si="11"/>
        <v>361</v>
      </c>
      <c r="B370" s="25" t="s">
        <v>94</v>
      </c>
      <c r="C370" s="24" t="str">
        <f t="shared" si="10"/>
        <v>IBZ</v>
      </c>
      <c r="D370" s="25" t="s">
        <v>194</v>
      </c>
      <c r="E370" s="26" t="s">
        <v>195</v>
      </c>
    </row>
    <row r="371" spans="1:5" ht="15.75" x14ac:dyDescent="0.25">
      <c r="A371" s="17">
        <f t="shared" si="11"/>
        <v>362</v>
      </c>
      <c r="B371" s="25" t="s">
        <v>94</v>
      </c>
      <c r="C371" s="24" t="str">
        <f t="shared" si="10"/>
        <v>IBZ</v>
      </c>
      <c r="D371" s="25" t="s">
        <v>192</v>
      </c>
      <c r="E371" s="26" t="s">
        <v>193</v>
      </c>
    </row>
    <row r="372" spans="1:5" ht="15.75" x14ac:dyDescent="0.25">
      <c r="A372" s="17">
        <f t="shared" si="11"/>
        <v>363</v>
      </c>
      <c r="B372" s="25" t="s">
        <v>94</v>
      </c>
      <c r="C372" s="24" t="str">
        <f t="shared" si="10"/>
        <v>IBZ</v>
      </c>
      <c r="D372" s="25" t="s">
        <v>1283</v>
      </c>
      <c r="E372" s="26" t="s">
        <v>1284</v>
      </c>
    </row>
    <row r="373" spans="1:5" ht="15.75" x14ac:dyDescent="0.25">
      <c r="A373" s="17">
        <f t="shared" si="11"/>
        <v>364</v>
      </c>
      <c r="B373" s="25" t="s">
        <v>94</v>
      </c>
      <c r="C373" s="24" t="str">
        <f t="shared" si="10"/>
        <v>IBZ</v>
      </c>
      <c r="D373" s="25" t="s">
        <v>196</v>
      </c>
      <c r="E373" s="26" t="s">
        <v>197</v>
      </c>
    </row>
    <row r="374" spans="1:5" ht="15.75" x14ac:dyDescent="0.25">
      <c r="A374" s="17">
        <f t="shared" si="11"/>
        <v>365</v>
      </c>
      <c r="B374" s="25" t="s">
        <v>94</v>
      </c>
      <c r="C374" s="24" t="str">
        <f t="shared" si="10"/>
        <v>IBZ</v>
      </c>
      <c r="D374" s="25" t="s">
        <v>268</v>
      </c>
      <c r="E374" s="26" t="s">
        <v>269</v>
      </c>
    </row>
    <row r="375" spans="1:5" ht="15.75" x14ac:dyDescent="0.25">
      <c r="A375" s="17">
        <f t="shared" si="11"/>
        <v>366</v>
      </c>
      <c r="B375" s="25" t="s">
        <v>94</v>
      </c>
      <c r="C375" s="24" t="str">
        <f t="shared" si="10"/>
        <v>IBZ</v>
      </c>
      <c r="D375" s="25" t="s">
        <v>1262</v>
      </c>
      <c r="E375" s="26" t="s">
        <v>1263</v>
      </c>
    </row>
    <row r="376" spans="1:5" ht="15.75" x14ac:dyDescent="0.25">
      <c r="A376" s="17">
        <f t="shared" si="11"/>
        <v>367</v>
      </c>
      <c r="B376" s="25" t="s">
        <v>94</v>
      </c>
      <c r="C376" s="24" t="str">
        <f t="shared" si="10"/>
        <v>IBZ</v>
      </c>
      <c r="D376" s="25" t="s">
        <v>1264</v>
      </c>
      <c r="E376" s="26" t="s">
        <v>1265</v>
      </c>
    </row>
    <row r="377" spans="1:5" ht="15.75" x14ac:dyDescent="0.25">
      <c r="A377" s="17">
        <f t="shared" si="11"/>
        <v>368</v>
      </c>
      <c r="B377" s="25" t="s">
        <v>94</v>
      </c>
      <c r="C377" s="24" t="str">
        <f t="shared" si="10"/>
        <v>IBZ</v>
      </c>
      <c r="D377" s="25" t="s">
        <v>1268</v>
      </c>
      <c r="E377" s="26" t="s">
        <v>1269</v>
      </c>
    </row>
    <row r="378" spans="1:5" ht="15.75" x14ac:dyDescent="0.25">
      <c r="A378" s="17">
        <f t="shared" si="11"/>
        <v>369</v>
      </c>
      <c r="B378" s="25" t="s">
        <v>28</v>
      </c>
      <c r="C378" s="24" t="str">
        <f t="shared" si="10"/>
        <v>INC</v>
      </c>
      <c r="D378" s="25" t="s">
        <v>31</v>
      </c>
      <c r="E378" s="26" t="s">
        <v>32</v>
      </c>
    </row>
    <row r="379" spans="1:5" ht="15.75" x14ac:dyDescent="0.25">
      <c r="A379" s="17">
        <f t="shared" si="11"/>
        <v>370</v>
      </c>
      <c r="B379" s="25" t="s">
        <v>28</v>
      </c>
      <c r="C379" s="24" t="str">
        <f t="shared" si="10"/>
        <v>INN</v>
      </c>
      <c r="D379" s="25" t="s">
        <v>29</v>
      </c>
      <c r="E379" s="26" t="s">
        <v>30</v>
      </c>
    </row>
    <row r="380" spans="1:5" ht="15.75" x14ac:dyDescent="0.25">
      <c r="A380" s="17">
        <f t="shared" si="11"/>
        <v>371</v>
      </c>
      <c r="B380" s="25" t="s">
        <v>28</v>
      </c>
      <c r="C380" s="24" t="str">
        <f t="shared" si="10"/>
        <v>INN</v>
      </c>
      <c r="D380" s="25" t="s">
        <v>33</v>
      </c>
      <c r="E380" s="26" t="s">
        <v>34</v>
      </c>
    </row>
    <row r="381" spans="1:5" ht="15.75" x14ac:dyDescent="0.25">
      <c r="A381" s="17">
        <f t="shared" si="11"/>
        <v>372</v>
      </c>
      <c r="B381" s="25" t="s">
        <v>214</v>
      </c>
      <c r="C381" s="24" t="str">
        <f t="shared" si="10"/>
        <v>JMK</v>
      </c>
      <c r="D381" s="25" t="s">
        <v>568</v>
      </c>
      <c r="E381" s="26" t="s">
        <v>569</v>
      </c>
    </row>
    <row r="382" spans="1:5" ht="15.75" x14ac:dyDescent="0.25">
      <c r="A382" s="17">
        <f t="shared" si="11"/>
        <v>373</v>
      </c>
      <c r="B382" s="25" t="s">
        <v>214</v>
      </c>
      <c r="C382" s="24" t="str">
        <f t="shared" si="10"/>
        <v>JMK</v>
      </c>
      <c r="D382" s="25" t="s">
        <v>570</v>
      </c>
      <c r="E382" s="26" t="s">
        <v>571</v>
      </c>
    </row>
    <row r="383" spans="1:5" ht="15.75" x14ac:dyDescent="0.25">
      <c r="A383" s="17">
        <f t="shared" si="11"/>
        <v>374</v>
      </c>
      <c r="B383" s="25" t="s">
        <v>214</v>
      </c>
      <c r="C383" s="24" t="str">
        <f t="shared" si="10"/>
        <v>JMK</v>
      </c>
      <c r="D383" s="25" t="s">
        <v>566</v>
      </c>
      <c r="E383" s="26" t="s">
        <v>567</v>
      </c>
    </row>
    <row r="384" spans="1:5" ht="15.75" x14ac:dyDescent="0.25">
      <c r="A384" s="17">
        <f t="shared" si="11"/>
        <v>375</v>
      </c>
      <c r="B384" s="25" t="s">
        <v>214</v>
      </c>
      <c r="C384" s="24" t="str">
        <f t="shared" si="10"/>
        <v>JMK</v>
      </c>
      <c r="D384" s="25" t="s">
        <v>564</v>
      </c>
      <c r="E384" s="26" t="s">
        <v>565</v>
      </c>
    </row>
    <row r="385" spans="1:5" ht="15.75" x14ac:dyDescent="0.25">
      <c r="A385" s="17">
        <f t="shared" si="11"/>
        <v>376</v>
      </c>
      <c r="B385" s="25" t="s">
        <v>214</v>
      </c>
      <c r="C385" s="24" t="str">
        <f t="shared" si="10"/>
        <v>JMK</v>
      </c>
      <c r="D385" s="25" t="s">
        <v>572</v>
      </c>
      <c r="E385" s="26" t="s">
        <v>573</v>
      </c>
    </row>
    <row r="386" spans="1:5" ht="15.75" x14ac:dyDescent="0.25">
      <c r="A386" s="17">
        <f t="shared" si="11"/>
        <v>377</v>
      </c>
      <c r="B386" s="25" t="s">
        <v>214</v>
      </c>
      <c r="C386" s="24" t="str">
        <f t="shared" si="10"/>
        <v>JTR</v>
      </c>
      <c r="D386" s="25" t="s">
        <v>574</v>
      </c>
      <c r="E386" s="26" t="s">
        <v>575</v>
      </c>
    </row>
    <row r="387" spans="1:5" ht="15.75" x14ac:dyDescent="0.25">
      <c r="A387" s="17">
        <f t="shared" si="11"/>
        <v>378</v>
      </c>
      <c r="B387" s="25" t="s">
        <v>214</v>
      </c>
      <c r="C387" s="24" t="str">
        <f t="shared" si="10"/>
        <v>JTR</v>
      </c>
      <c r="D387" s="25" t="s">
        <v>578</v>
      </c>
      <c r="E387" s="26" t="s">
        <v>579</v>
      </c>
    </row>
    <row r="388" spans="1:5" ht="15.75" x14ac:dyDescent="0.25">
      <c r="A388" s="17">
        <f t="shared" si="11"/>
        <v>379</v>
      </c>
      <c r="B388" s="25" t="s">
        <v>214</v>
      </c>
      <c r="C388" s="24" t="str">
        <f t="shared" si="10"/>
        <v>JTR</v>
      </c>
      <c r="D388" s="25" t="s">
        <v>1083</v>
      </c>
      <c r="E388" s="26" t="s">
        <v>1084</v>
      </c>
    </row>
    <row r="389" spans="1:5" ht="15.75" x14ac:dyDescent="0.25">
      <c r="A389" s="17">
        <f t="shared" si="11"/>
        <v>380</v>
      </c>
      <c r="B389" s="25" t="s">
        <v>214</v>
      </c>
      <c r="C389" s="24" t="str">
        <f t="shared" si="10"/>
        <v>JTR</v>
      </c>
      <c r="D389" s="25" t="s">
        <v>576</v>
      </c>
      <c r="E389" s="26" t="s">
        <v>577</v>
      </c>
    </row>
    <row r="390" spans="1:5" ht="15.75" x14ac:dyDescent="0.25">
      <c r="A390" s="17">
        <f t="shared" si="11"/>
        <v>381</v>
      </c>
      <c r="B390" s="25" t="s">
        <v>214</v>
      </c>
      <c r="C390" s="24" t="str">
        <f t="shared" si="10"/>
        <v>KGS</v>
      </c>
      <c r="D390" s="25" t="s">
        <v>1208</v>
      </c>
      <c r="E390" s="26" t="s">
        <v>1209</v>
      </c>
    </row>
    <row r="391" spans="1:5" ht="15.75" x14ac:dyDescent="0.25">
      <c r="A391" s="17">
        <f t="shared" si="11"/>
        <v>382</v>
      </c>
      <c r="B391" s="25" t="s">
        <v>214</v>
      </c>
      <c r="C391" s="24" t="str">
        <f t="shared" si="10"/>
        <v>KGS</v>
      </c>
      <c r="D391" s="25" t="s">
        <v>405</v>
      </c>
      <c r="E391" s="26" t="s">
        <v>406</v>
      </c>
    </row>
    <row r="392" spans="1:5" ht="15.75" x14ac:dyDescent="0.25">
      <c r="A392" s="17">
        <f t="shared" si="11"/>
        <v>383</v>
      </c>
      <c r="B392" s="25" t="s">
        <v>214</v>
      </c>
      <c r="C392" s="24" t="str">
        <f t="shared" si="10"/>
        <v>KGS</v>
      </c>
      <c r="D392" s="25" t="s">
        <v>401</v>
      </c>
      <c r="E392" s="26" t="s">
        <v>402</v>
      </c>
    </row>
    <row r="393" spans="1:5" ht="15.75" x14ac:dyDescent="0.25">
      <c r="A393" s="17">
        <f t="shared" si="11"/>
        <v>384</v>
      </c>
      <c r="B393" s="25" t="s">
        <v>214</v>
      </c>
      <c r="C393" s="24" t="str">
        <f t="shared" si="10"/>
        <v>KGS</v>
      </c>
      <c r="D393" s="25" t="s">
        <v>397</v>
      </c>
      <c r="E393" s="26" t="s">
        <v>398</v>
      </c>
    </row>
    <row r="394" spans="1:5" ht="15.75" x14ac:dyDescent="0.25">
      <c r="A394" s="17">
        <f t="shared" si="11"/>
        <v>385</v>
      </c>
      <c r="B394" s="25" t="s">
        <v>214</v>
      </c>
      <c r="C394" s="24" t="str">
        <f t="shared" ref="C394:C421" si="12">LEFT(D394, 3)</f>
        <v>KGS</v>
      </c>
      <c r="D394" s="25" t="s">
        <v>395</v>
      </c>
      <c r="E394" s="26" t="s">
        <v>396</v>
      </c>
    </row>
    <row r="395" spans="1:5" ht="15.75" x14ac:dyDescent="0.25">
      <c r="A395" s="17">
        <f t="shared" si="11"/>
        <v>386</v>
      </c>
      <c r="B395" s="25" t="s">
        <v>214</v>
      </c>
      <c r="C395" s="24" t="str">
        <f t="shared" si="12"/>
        <v>KGS</v>
      </c>
      <c r="D395" s="25" t="s">
        <v>1210</v>
      </c>
      <c r="E395" s="26" t="s">
        <v>1211</v>
      </c>
    </row>
    <row r="396" spans="1:5" ht="15.75" x14ac:dyDescent="0.25">
      <c r="A396" s="17">
        <f t="shared" ref="A396:A459" si="13">A395+1</f>
        <v>387</v>
      </c>
      <c r="B396" s="25" t="s">
        <v>214</v>
      </c>
      <c r="C396" s="24" t="str">
        <f t="shared" si="12"/>
        <v>KGS</v>
      </c>
      <c r="D396" s="25" t="s">
        <v>403</v>
      </c>
      <c r="E396" s="26" t="s">
        <v>404</v>
      </c>
    </row>
    <row r="397" spans="1:5" ht="15.75" x14ac:dyDescent="0.25">
      <c r="A397" s="17">
        <f t="shared" si="13"/>
        <v>388</v>
      </c>
      <c r="B397" s="25" t="s">
        <v>214</v>
      </c>
      <c r="C397" s="24" t="str">
        <f t="shared" si="12"/>
        <v>KGS</v>
      </c>
      <c r="D397" s="25" t="s">
        <v>217</v>
      </c>
      <c r="E397" s="26" t="s">
        <v>218</v>
      </c>
    </row>
    <row r="398" spans="1:5" ht="15.75" x14ac:dyDescent="0.25">
      <c r="A398" s="17">
        <f t="shared" si="13"/>
        <v>389</v>
      </c>
      <c r="B398" s="25" t="s">
        <v>214</v>
      </c>
      <c r="C398" s="24" t="str">
        <f t="shared" si="12"/>
        <v>KGS</v>
      </c>
      <c r="D398" s="25" t="s">
        <v>1212</v>
      </c>
      <c r="E398" s="26" t="s">
        <v>1213</v>
      </c>
    </row>
    <row r="399" spans="1:5" ht="15.75" x14ac:dyDescent="0.25">
      <c r="A399" s="17">
        <f t="shared" si="13"/>
        <v>390</v>
      </c>
      <c r="B399" s="25" t="s">
        <v>214</v>
      </c>
      <c r="C399" s="24" t="str">
        <f t="shared" si="12"/>
        <v>KGS</v>
      </c>
      <c r="D399" s="25" t="s">
        <v>399</v>
      </c>
      <c r="E399" s="26" t="s">
        <v>400</v>
      </c>
    </row>
    <row r="400" spans="1:5" ht="15.75" x14ac:dyDescent="0.25">
      <c r="A400" s="17">
        <f t="shared" si="13"/>
        <v>391</v>
      </c>
      <c r="B400" s="25" t="s">
        <v>214</v>
      </c>
      <c r="C400" s="24" t="str">
        <f t="shared" si="12"/>
        <v>KGS</v>
      </c>
      <c r="D400" s="25" t="s">
        <v>393</v>
      </c>
      <c r="E400" s="26" t="s">
        <v>394</v>
      </c>
    </row>
    <row r="401" spans="1:5" ht="15.75" x14ac:dyDescent="0.25">
      <c r="A401" s="17">
        <f t="shared" si="13"/>
        <v>392</v>
      </c>
      <c r="B401" s="25" t="s">
        <v>214</v>
      </c>
      <c r="C401" s="24" t="str">
        <f t="shared" si="12"/>
        <v>KGS</v>
      </c>
      <c r="D401" s="25" t="s">
        <v>1214</v>
      </c>
      <c r="E401" s="26" t="s">
        <v>1215</v>
      </c>
    </row>
    <row r="402" spans="1:5" ht="15.75" x14ac:dyDescent="0.25">
      <c r="A402" s="17">
        <f t="shared" si="13"/>
        <v>393</v>
      </c>
      <c r="B402" s="25" t="s">
        <v>214</v>
      </c>
      <c r="C402" s="24" t="str">
        <f t="shared" si="12"/>
        <v>KGS</v>
      </c>
      <c r="D402" s="25" t="s">
        <v>446</v>
      </c>
      <c r="E402" s="26" t="s">
        <v>447</v>
      </c>
    </row>
    <row r="403" spans="1:5" ht="15.75" x14ac:dyDescent="0.25">
      <c r="A403" s="17">
        <f t="shared" si="13"/>
        <v>394</v>
      </c>
      <c r="B403" s="25" t="s">
        <v>214</v>
      </c>
      <c r="C403" s="24" t="str">
        <f t="shared" si="12"/>
        <v>KGS</v>
      </c>
      <c r="D403" s="25" t="s">
        <v>444</v>
      </c>
      <c r="E403" s="26" t="s">
        <v>445</v>
      </c>
    </row>
    <row r="404" spans="1:5" ht="15.75" x14ac:dyDescent="0.25">
      <c r="A404" s="17">
        <f t="shared" si="13"/>
        <v>395</v>
      </c>
      <c r="B404" s="25" t="s">
        <v>214</v>
      </c>
      <c r="C404" s="24" t="str">
        <f t="shared" si="12"/>
        <v>KGS</v>
      </c>
      <c r="D404" s="25" t="s">
        <v>1216</v>
      </c>
      <c r="E404" s="26" t="s">
        <v>1217</v>
      </c>
    </row>
    <row r="405" spans="1:5" ht="15.75" x14ac:dyDescent="0.25">
      <c r="A405" s="17">
        <f t="shared" si="13"/>
        <v>396</v>
      </c>
      <c r="B405" s="25" t="s">
        <v>214</v>
      </c>
      <c r="C405" s="24" t="str">
        <f t="shared" si="12"/>
        <v>KGS</v>
      </c>
      <c r="D405" s="25" t="s">
        <v>407</v>
      </c>
      <c r="E405" s="26" t="s">
        <v>408</v>
      </c>
    </row>
    <row r="406" spans="1:5" ht="15.75" x14ac:dyDescent="0.25">
      <c r="A406" s="17">
        <f t="shared" si="13"/>
        <v>397</v>
      </c>
      <c r="B406" s="25" t="s">
        <v>214</v>
      </c>
      <c r="C406" s="24" t="str">
        <f t="shared" si="12"/>
        <v>KGS</v>
      </c>
      <c r="D406" s="25" t="s">
        <v>1218</v>
      </c>
      <c r="E406" s="26" t="s">
        <v>1219</v>
      </c>
    </row>
    <row r="407" spans="1:5" ht="15.75" x14ac:dyDescent="0.25">
      <c r="A407" s="17">
        <f t="shared" si="13"/>
        <v>398</v>
      </c>
      <c r="B407" s="25" t="s">
        <v>214</v>
      </c>
      <c r="C407" s="24" t="str">
        <f t="shared" si="12"/>
        <v>KGS</v>
      </c>
      <c r="D407" s="25" t="s">
        <v>1220</v>
      </c>
      <c r="E407" s="26" t="s">
        <v>1221</v>
      </c>
    </row>
    <row r="408" spans="1:5" ht="15.75" x14ac:dyDescent="0.25">
      <c r="A408" s="17">
        <f t="shared" si="13"/>
        <v>399</v>
      </c>
      <c r="B408" s="25" t="s">
        <v>214</v>
      </c>
      <c r="C408" s="24" t="str">
        <f t="shared" si="12"/>
        <v>KGS</v>
      </c>
      <c r="D408" s="25" t="s">
        <v>270</v>
      </c>
      <c r="E408" s="26" t="s">
        <v>271</v>
      </c>
    </row>
    <row r="409" spans="1:5" ht="15.75" x14ac:dyDescent="0.25">
      <c r="A409" s="17">
        <f t="shared" si="13"/>
        <v>400</v>
      </c>
      <c r="B409" s="25" t="s">
        <v>214</v>
      </c>
      <c r="C409" s="24" t="str">
        <f t="shared" si="12"/>
        <v>KGS</v>
      </c>
      <c r="D409" s="25" t="s">
        <v>1222</v>
      </c>
      <c r="E409" s="26" t="s">
        <v>1223</v>
      </c>
    </row>
    <row r="410" spans="1:5" ht="15.75" x14ac:dyDescent="0.25">
      <c r="A410" s="17">
        <f t="shared" si="13"/>
        <v>401</v>
      </c>
      <c r="B410" s="25" t="s">
        <v>214</v>
      </c>
      <c r="C410" s="24" t="str">
        <f t="shared" si="12"/>
        <v>KGS</v>
      </c>
      <c r="D410" s="25" t="s">
        <v>1224</v>
      </c>
      <c r="E410" s="26" t="s">
        <v>1225</v>
      </c>
    </row>
    <row r="411" spans="1:5" ht="15.75" x14ac:dyDescent="0.25">
      <c r="A411" s="17">
        <f t="shared" si="13"/>
        <v>402</v>
      </c>
      <c r="B411" s="25" t="s">
        <v>214</v>
      </c>
      <c r="C411" s="24" t="str">
        <f t="shared" si="12"/>
        <v>KGS</v>
      </c>
      <c r="D411" s="25" t="s">
        <v>1226</v>
      </c>
      <c r="E411" s="26" t="s">
        <v>1227</v>
      </c>
    </row>
    <row r="412" spans="1:5" ht="15.75" x14ac:dyDescent="0.25">
      <c r="A412" s="17">
        <f t="shared" si="13"/>
        <v>403</v>
      </c>
      <c r="B412" s="25" t="s">
        <v>214</v>
      </c>
      <c r="C412" s="24" t="str">
        <f t="shared" si="12"/>
        <v>KGS</v>
      </c>
      <c r="D412" s="25" t="s">
        <v>442</v>
      </c>
      <c r="E412" s="26" t="s">
        <v>443</v>
      </c>
    </row>
    <row r="413" spans="1:5" ht="15.75" x14ac:dyDescent="0.25">
      <c r="A413" s="17">
        <f t="shared" si="13"/>
        <v>404</v>
      </c>
      <c r="B413" s="25" t="s">
        <v>214</v>
      </c>
      <c r="C413" s="24" t="str">
        <f t="shared" si="12"/>
        <v>KGS</v>
      </c>
      <c r="D413" s="25" t="s">
        <v>1228</v>
      </c>
      <c r="E413" s="26" t="s">
        <v>1229</v>
      </c>
    </row>
    <row r="414" spans="1:5" ht="15.75" x14ac:dyDescent="0.25">
      <c r="A414" s="17">
        <f t="shared" si="13"/>
        <v>405</v>
      </c>
      <c r="B414" s="25" t="s">
        <v>28</v>
      </c>
      <c r="C414" s="24" t="str">
        <f t="shared" si="12"/>
        <v>KLU</v>
      </c>
      <c r="D414" s="25" t="s">
        <v>35</v>
      </c>
      <c r="E414" s="26" t="s">
        <v>36</v>
      </c>
    </row>
    <row r="415" spans="1:5" ht="15.75" x14ac:dyDescent="0.25">
      <c r="A415" s="17">
        <f t="shared" si="13"/>
        <v>406</v>
      </c>
      <c r="B415" s="25" t="s">
        <v>214</v>
      </c>
      <c r="C415" s="24" t="str">
        <f t="shared" si="12"/>
        <v>KLX</v>
      </c>
      <c r="D415" s="25" t="s">
        <v>590</v>
      </c>
      <c r="E415" s="26" t="s">
        <v>591</v>
      </c>
    </row>
    <row r="416" spans="1:5" ht="15.75" x14ac:dyDescent="0.25">
      <c r="A416" s="17">
        <f t="shared" si="13"/>
        <v>407</v>
      </c>
      <c r="B416" s="25" t="s">
        <v>214</v>
      </c>
      <c r="C416" s="24" t="str">
        <f t="shared" si="12"/>
        <v>KVA</v>
      </c>
      <c r="D416" s="25" t="s">
        <v>1085</v>
      </c>
      <c r="E416" s="26" t="s">
        <v>1086</v>
      </c>
    </row>
    <row r="417" spans="1:5" ht="15.75" x14ac:dyDescent="0.25">
      <c r="A417" s="17">
        <f t="shared" si="13"/>
        <v>408</v>
      </c>
      <c r="B417" s="25" t="s">
        <v>214</v>
      </c>
      <c r="C417" s="24" t="str">
        <f t="shared" si="12"/>
        <v>KVA</v>
      </c>
      <c r="D417" s="25" t="s">
        <v>466</v>
      </c>
      <c r="E417" s="26" t="s">
        <v>467</v>
      </c>
    </row>
    <row r="418" spans="1:5" ht="15.75" x14ac:dyDescent="0.25">
      <c r="A418" s="17">
        <f t="shared" si="13"/>
        <v>409</v>
      </c>
      <c r="B418" s="25" t="s">
        <v>214</v>
      </c>
      <c r="C418" s="24" t="str">
        <f t="shared" si="12"/>
        <v>KVA</v>
      </c>
      <c r="D418" s="25" t="s">
        <v>462</v>
      </c>
      <c r="E418" s="26" t="s">
        <v>463</v>
      </c>
    </row>
    <row r="419" spans="1:5" ht="15.75" x14ac:dyDescent="0.25">
      <c r="A419" s="17">
        <f t="shared" si="13"/>
        <v>410</v>
      </c>
      <c r="B419" s="25" t="s">
        <v>214</v>
      </c>
      <c r="C419" s="24" t="str">
        <f t="shared" si="12"/>
        <v>KVA</v>
      </c>
      <c r="D419" s="25" t="s">
        <v>464</v>
      </c>
      <c r="E419" s="26" t="s">
        <v>465</v>
      </c>
    </row>
    <row r="420" spans="1:5" ht="15.75" x14ac:dyDescent="0.25">
      <c r="A420" s="17">
        <f t="shared" si="13"/>
        <v>411</v>
      </c>
      <c r="B420" s="25" t="s">
        <v>214</v>
      </c>
      <c r="C420" s="24" t="str">
        <f t="shared" si="12"/>
        <v>KVA</v>
      </c>
      <c r="D420" s="25" t="s">
        <v>325</v>
      </c>
      <c r="E420" s="26" t="s">
        <v>326</v>
      </c>
    </row>
    <row r="421" spans="1:5" ht="15.75" x14ac:dyDescent="0.25">
      <c r="A421" s="17">
        <f t="shared" si="13"/>
        <v>412</v>
      </c>
      <c r="B421" s="25" t="s">
        <v>214</v>
      </c>
      <c r="C421" s="24" t="str">
        <f t="shared" si="12"/>
        <v>KVA</v>
      </c>
      <c r="D421" s="25" t="s">
        <v>1087</v>
      </c>
      <c r="E421" s="26" t="s">
        <v>1088</v>
      </c>
    </row>
    <row r="422" spans="1:5" ht="15.75" x14ac:dyDescent="0.25">
      <c r="A422" s="17">
        <f t="shared" si="13"/>
        <v>413</v>
      </c>
      <c r="B422" s="25" t="s">
        <v>23</v>
      </c>
      <c r="C422" s="24" t="s">
        <v>1044</v>
      </c>
      <c r="D422" s="25" t="s">
        <v>1045</v>
      </c>
      <c r="E422" s="26" t="s">
        <v>1046</v>
      </c>
    </row>
    <row r="423" spans="1:5" ht="15.75" x14ac:dyDescent="0.25">
      <c r="A423" s="17">
        <f t="shared" si="13"/>
        <v>414</v>
      </c>
      <c r="B423" s="25" t="s">
        <v>219</v>
      </c>
      <c r="C423" s="24" t="str">
        <f t="shared" ref="C423:C454" si="14">LEFT(D423, 3)</f>
        <v>LCA</v>
      </c>
      <c r="D423" s="25" t="s">
        <v>321</v>
      </c>
      <c r="E423" s="26" t="s">
        <v>322</v>
      </c>
    </row>
    <row r="424" spans="1:5" ht="15.75" x14ac:dyDescent="0.25">
      <c r="A424" s="17">
        <f t="shared" si="13"/>
        <v>415</v>
      </c>
      <c r="B424" s="25" t="s">
        <v>219</v>
      </c>
      <c r="C424" s="24" t="str">
        <f t="shared" si="14"/>
        <v>LCA</v>
      </c>
      <c r="D424" s="25" t="s">
        <v>1109</v>
      </c>
      <c r="E424" s="26" t="s">
        <v>1110</v>
      </c>
    </row>
    <row r="425" spans="1:5" ht="15.75" x14ac:dyDescent="0.25">
      <c r="A425" s="17">
        <f t="shared" si="13"/>
        <v>416</v>
      </c>
      <c r="B425" s="25" t="s">
        <v>219</v>
      </c>
      <c r="C425" s="24" t="str">
        <f t="shared" si="14"/>
        <v>LCA</v>
      </c>
      <c r="D425" s="25" t="s">
        <v>1093</v>
      </c>
      <c r="E425" s="26" t="s">
        <v>1094</v>
      </c>
    </row>
    <row r="426" spans="1:5" ht="15.75" x14ac:dyDescent="0.25">
      <c r="A426" s="17">
        <f t="shared" si="13"/>
        <v>417</v>
      </c>
      <c r="B426" s="25" t="s">
        <v>219</v>
      </c>
      <c r="C426" s="24" t="str">
        <f t="shared" si="14"/>
        <v>LCA</v>
      </c>
      <c r="D426" s="25" t="s">
        <v>1113</v>
      </c>
      <c r="E426" s="26" t="s">
        <v>1114</v>
      </c>
    </row>
    <row r="427" spans="1:5" ht="15.75" x14ac:dyDescent="0.25">
      <c r="A427" s="17">
        <f t="shared" si="13"/>
        <v>418</v>
      </c>
      <c r="B427" s="25" t="s">
        <v>219</v>
      </c>
      <c r="C427" s="24" t="str">
        <f t="shared" si="14"/>
        <v>LCA</v>
      </c>
      <c r="D427" s="25" t="s">
        <v>220</v>
      </c>
      <c r="E427" s="26" t="s">
        <v>221</v>
      </c>
    </row>
    <row r="428" spans="1:5" ht="15.75" x14ac:dyDescent="0.25">
      <c r="A428" s="17">
        <f t="shared" si="13"/>
        <v>419</v>
      </c>
      <c r="B428" s="25" t="s">
        <v>219</v>
      </c>
      <c r="C428" s="24" t="str">
        <f t="shared" si="14"/>
        <v>LCA</v>
      </c>
      <c r="D428" s="25" t="s">
        <v>1095</v>
      </c>
      <c r="E428" s="26" t="s">
        <v>1096</v>
      </c>
    </row>
    <row r="429" spans="1:5" ht="15.75" x14ac:dyDescent="0.25">
      <c r="A429" s="17">
        <f t="shared" si="13"/>
        <v>420</v>
      </c>
      <c r="B429" s="25" t="s">
        <v>219</v>
      </c>
      <c r="C429" s="24" t="str">
        <f t="shared" si="14"/>
        <v>LCA</v>
      </c>
      <c r="D429" s="25" t="s">
        <v>1097</v>
      </c>
      <c r="E429" s="26" t="s">
        <v>1098</v>
      </c>
    </row>
    <row r="430" spans="1:5" ht="15.75" x14ac:dyDescent="0.25">
      <c r="A430" s="17">
        <f t="shared" si="13"/>
        <v>421</v>
      </c>
      <c r="B430" s="25" t="s">
        <v>219</v>
      </c>
      <c r="C430" s="24" t="str">
        <f t="shared" si="14"/>
        <v>LCA</v>
      </c>
      <c r="D430" s="25" t="s">
        <v>1099</v>
      </c>
      <c r="E430" s="26" t="s">
        <v>1100</v>
      </c>
    </row>
    <row r="431" spans="1:5" ht="15.75" x14ac:dyDescent="0.25">
      <c r="A431" s="17">
        <f t="shared" si="13"/>
        <v>422</v>
      </c>
      <c r="B431" s="25" t="s">
        <v>219</v>
      </c>
      <c r="C431" s="24" t="str">
        <f t="shared" si="14"/>
        <v>LCA</v>
      </c>
      <c r="D431" s="25" t="s">
        <v>1115</v>
      </c>
      <c r="E431" s="26" t="s">
        <v>1116</v>
      </c>
    </row>
    <row r="432" spans="1:5" ht="15.75" x14ac:dyDescent="0.25">
      <c r="A432" s="17">
        <f t="shared" si="13"/>
        <v>423</v>
      </c>
      <c r="B432" s="25" t="s">
        <v>219</v>
      </c>
      <c r="C432" s="24" t="str">
        <f t="shared" si="14"/>
        <v>LCA</v>
      </c>
      <c r="D432" s="25" t="s">
        <v>1101</v>
      </c>
      <c r="E432" s="26" t="s">
        <v>1102</v>
      </c>
    </row>
    <row r="433" spans="1:5" ht="15.75" x14ac:dyDescent="0.25">
      <c r="A433" s="17">
        <f t="shared" si="13"/>
        <v>424</v>
      </c>
      <c r="B433" s="25" t="s">
        <v>219</v>
      </c>
      <c r="C433" s="24" t="str">
        <f t="shared" si="14"/>
        <v>LCA</v>
      </c>
      <c r="D433" s="25" t="s">
        <v>1107</v>
      </c>
      <c r="E433" s="26" t="s">
        <v>1108</v>
      </c>
    </row>
    <row r="434" spans="1:5" ht="15.75" x14ac:dyDescent="0.25">
      <c r="A434" s="17">
        <f t="shared" si="13"/>
        <v>425</v>
      </c>
      <c r="B434" s="25" t="s">
        <v>934</v>
      </c>
      <c r="C434" s="24" t="str">
        <f t="shared" si="14"/>
        <v>LOP</v>
      </c>
      <c r="D434" s="25" t="s">
        <v>1032</v>
      </c>
      <c r="E434" s="26" t="s">
        <v>1033</v>
      </c>
    </row>
    <row r="435" spans="1:5" ht="15.75" x14ac:dyDescent="0.25">
      <c r="A435" s="17">
        <f t="shared" si="13"/>
        <v>426</v>
      </c>
      <c r="B435" s="25" t="s">
        <v>67</v>
      </c>
      <c r="C435" s="24" t="str">
        <f t="shared" si="14"/>
        <v>LPA</v>
      </c>
      <c r="D435" s="25" t="s">
        <v>643</v>
      </c>
      <c r="E435" s="26" t="s">
        <v>644</v>
      </c>
    </row>
    <row r="436" spans="1:5" ht="15.75" x14ac:dyDescent="0.25">
      <c r="A436" s="17">
        <f t="shared" si="13"/>
        <v>427</v>
      </c>
      <c r="B436" s="25" t="s">
        <v>67</v>
      </c>
      <c r="C436" s="24" t="str">
        <f t="shared" si="14"/>
        <v>LPA</v>
      </c>
      <c r="D436" s="25" t="s">
        <v>631</v>
      </c>
      <c r="E436" s="26" t="s">
        <v>632</v>
      </c>
    </row>
    <row r="437" spans="1:5" ht="15.75" x14ac:dyDescent="0.25">
      <c r="A437" s="17">
        <f t="shared" si="13"/>
        <v>428</v>
      </c>
      <c r="B437" s="25" t="s">
        <v>67</v>
      </c>
      <c r="C437" s="24" t="str">
        <f t="shared" si="14"/>
        <v>LPA</v>
      </c>
      <c r="D437" s="25" t="s">
        <v>68</v>
      </c>
      <c r="E437" s="26" t="s">
        <v>69</v>
      </c>
    </row>
    <row r="438" spans="1:5" ht="15.75" x14ac:dyDescent="0.25">
      <c r="A438" s="17">
        <f t="shared" si="13"/>
        <v>429</v>
      </c>
      <c r="B438" s="25" t="s">
        <v>67</v>
      </c>
      <c r="C438" s="24" t="str">
        <f t="shared" si="14"/>
        <v>LPA</v>
      </c>
      <c r="D438" s="25" t="s">
        <v>90</v>
      </c>
      <c r="E438" s="26" t="s">
        <v>91</v>
      </c>
    </row>
    <row r="439" spans="1:5" ht="15.75" x14ac:dyDescent="0.25">
      <c r="A439" s="17">
        <f t="shared" si="13"/>
        <v>430</v>
      </c>
      <c r="B439" s="25" t="s">
        <v>67</v>
      </c>
      <c r="C439" s="24" t="str">
        <f t="shared" si="14"/>
        <v>LPA</v>
      </c>
      <c r="D439" s="25" t="s">
        <v>653</v>
      </c>
      <c r="E439" s="26" t="s">
        <v>654</v>
      </c>
    </row>
    <row r="440" spans="1:5" ht="15.75" x14ac:dyDescent="0.25">
      <c r="A440" s="17">
        <f t="shared" si="13"/>
        <v>431</v>
      </c>
      <c r="B440" s="25" t="s">
        <v>67</v>
      </c>
      <c r="C440" s="24" t="str">
        <f t="shared" si="14"/>
        <v>LPA</v>
      </c>
      <c r="D440" s="25" t="s">
        <v>661</v>
      </c>
      <c r="E440" s="26" t="s">
        <v>662</v>
      </c>
    </row>
    <row r="441" spans="1:5" ht="15.75" x14ac:dyDescent="0.25">
      <c r="A441" s="17">
        <f t="shared" si="13"/>
        <v>432</v>
      </c>
      <c r="B441" s="25" t="s">
        <v>67</v>
      </c>
      <c r="C441" s="24" t="str">
        <f t="shared" si="14"/>
        <v>LPA</v>
      </c>
      <c r="D441" s="25" t="s">
        <v>649</v>
      </c>
      <c r="E441" s="26" t="s">
        <v>650</v>
      </c>
    </row>
    <row r="442" spans="1:5" ht="15.75" x14ac:dyDescent="0.25">
      <c r="A442" s="17">
        <f t="shared" si="13"/>
        <v>433</v>
      </c>
      <c r="B442" s="25" t="s">
        <v>67</v>
      </c>
      <c r="C442" s="24" t="str">
        <f t="shared" si="14"/>
        <v>LPA</v>
      </c>
      <c r="D442" s="25" t="s">
        <v>659</v>
      </c>
      <c r="E442" s="26" t="s">
        <v>660</v>
      </c>
    </row>
    <row r="443" spans="1:5" ht="15.75" x14ac:dyDescent="0.25">
      <c r="A443" s="17">
        <f t="shared" si="13"/>
        <v>434</v>
      </c>
      <c r="B443" s="25" t="s">
        <v>67</v>
      </c>
      <c r="C443" s="24" t="str">
        <f t="shared" si="14"/>
        <v>LPA</v>
      </c>
      <c r="D443" s="25" t="s">
        <v>645</v>
      </c>
      <c r="E443" s="26" t="s">
        <v>646</v>
      </c>
    </row>
    <row r="444" spans="1:5" ht="15.75" x14ac:dyDescent="0.25">
      <c r="A444" s="17">
        <f t="shared" si="13"/>
        <v>435</v>
      </c>
      <c r="B444" s="25" t="s">
        <v>67</v>
      </c>
      <c r="C444" s="24" t="str">
        <f t="shared" si="14"/>
        <v>LPA</v>
      </c>
      <c r="D444" s="25" t="s">
        <v>657</v>
      </c>
      <c r="E444" s="26" t="s">
        <v>658</v>
      </c>
    </row>
    <row r="445" spans="1:5" ht="15.75" x14ac:dyDescent="0.25">
      <c r="A445" s="17">
        <f t="shared" si="13"/>
        <v>436</v>
      </c>
      <c r="B445" s="25" t="s">
        <v>67</v>
      </c>
      <c r="C445" s="24" t="str">
        <f t="shared" si="14"/>
        <v>LPA</v>
      </c>
      <c r="D445" s="25" t="s">
        <v>667</v>
      </c>
      <c r="E445" s="26" t="s">
        <v>668</v>
      </c>
    </row>
    <row r="446" spans="1:5" ht="15.75" x14ac:dyDescent="0.25">
      <c r="A446" s="17">
        <f t="shared" si="13"/>
        <v>437</v>
      </c>
      <c r="B446" s="25" t="s">
        <v>67</v>
      </c>
      <c r="C446" s="24" t="str">
        <f t="shared" si="14"/>
        <v>LPA</v>
      </c>
      <c r="D446" s="25" t="s">
        <v>665</v>
      </c>
      <c r="E446" s="26" t="s">
        <v>666</v>
      </c>
    </row>
    <row r="447" spans="1:5" ht="15.75" x14ac:dyDescent="0.25">
      <c r="A447" s="17">
        <f t="shared" si="13"/>
        <v>438</v>
      </c>
      <c r="B447" s="25" t="s">
        <v>67</v>
      </c>
      <c r="C447" s="24" t="str">
        <f t="shared" si="14"/>
        <v>LPA</v>
      </c>
      <c r="D447" s="25" t="s">
        <v>74</v>
      </c>
      <c r="E447" s="26" t="s">
        <v>75</v>
      </c>
    </row>
    <row r="448" spans="1:5" ht="15.75" x14ac:dyDescent="0.25">
      <c r="A448" s="17">
        <f t="shared" si="13"/>
        <v>439</v>
      </c>
      <c r="B448" s="25" t="s">
        <v>67</v>
      </c>
      <c r="C448" s="24" t="str">
        <f t="shared" si="14"/>
        <v>LPA</v>
      </c>
      <c r="D448" s="25" t="s">
        <v>655</v>
      </c>
      <c r="E448" s="26" t="s">
        <v>656</v>
      </c>
    </row>
    <row r="449" spans="1:5" ht="15.75" x14ac:dyDescent="0.25">
      <c r="A449" s="17">
        <f t="shared" si="13"/>
        <v>440</v>
      </c>
      <c r="B449" s="25" t="s">
        <v>67</v>
      </c>
      <c r="C449" s="24" t="str">
        <f t="shared" si="14"/>
        <v>LPA</v>
      </c>
      <c r="D449" s="25" t="s">
        <v>647</v>
      </c>
      <c r="E449" s="26" t="s">
        <v>648</v>
      </c>
    </row>
    <row r="450" spans="1:5" ht="15.75" x14ac:dyDescent="0.25">
      <c r="A450" s="17">
        <f t="shared" si="13"/>
        <v>441</v>
      </c>
      <c r="B450" s="25" t="s">
        <v>67</v>
      </c>
      <c r="C450" s="24" t="str">
        <f t="shared" si="14"/>
        <v>LPA</v>
      </c>
      <c r="D450" s="25" t="s">
        <v>651</v>
      </c>
      <c r="E450" s="26" t="s">
        <v>652</v>
      </c>
    </row>
    <row r="451" spans="1:5" ht="15.75" x14ac:dyDescent="0.25">
      <c r="A451" s="17">
        <f t="shared" si="13"/>
        <v>442</v>
      </c>
      <c r="B451" s="25" t="s">
        <v>67</v>
      </c>
      <c r="C451" s="24" t="str">
        <f t="shared" si="14"/>
        <v>LPA</v>
      </c>
      <c r="D451" s="25" t="s">
        <v>627</v>
      </c>
      <c r="E451" s="26" t="s">
        <v>628</v>
      </c>
    </row>
    <row r="452" spans="1:5" ht="15.75" x14ac:dyDescent="0.25">
      <c r="A452" s="17">
        <f t="shared" si="13"/>
        <v>443</v>
      </c>
      <c r="B452" s="25" t="s">
        <v>67</v>
      </c>
      <c r="C452" s="24" t="str">
        <f t="shared" si="14"/>
        <v>LPA</v>
      </c>
      <c r="D452" s="25" t="s">
        <v>625</v>
      </c>
      <c r="E452" s="26" t="s">
        <v>626</v>
      </c>
    </row>
    <row r="453" spans="1:5" ht="15.75" x14ac:dyDescent="0.25">
      <c r="A453" s="17">
        <f t="shared" si="13"/>
        <v>444</v>
      </c>
      <c r="B453" s="25" t="s">
        <v>67</v>
      </c>
      <c r="C453" s="24" t="str">
        <f t="shared" si="14"/>
        <v>LPA</v>
      </c>
      <c r="D453" s="25" t="s">
        <v>78</v>
      </c>
      <c r="E453" s="26" t="s">
        <v>79</v>
      </c>
    </row>
    <row r="454" spans="1:5" ht="15.75" x14ac:dyDescent="0.25">
      <c r="A454" s="17">
        <f t="shared" si="13"/>
        <v>445</v>
      </c>
      <c r="B454" s="25" t="s">
        <v>67</v>
      </c>
      <c r="C454" s="24" t="str">
        <f t="shared" si="14"/>
        <v>LPA</v>
      </c>
      <c r="D454" s="25" t="s">
        <v>629</v>
      </c>
      <c r="E454" s="26" t="s">
        <v>630</v>
      </c>
    </row>
    <row r="455" spans="1:5" ht="15.75" x14ac:dyDescent="0.25">
      <c r="A455" s="17">
        <f t="shared" si="13"/>
        <v>446</v>
      </c>
      <c r="B455" s="25" t="s">
        <v>67</v>
      </c>
      <c r="C455" s="24" t="str">
        <f t="shared" ref="C455:C471" si="15">LEFT(D455, 3)</f>
        <v>LPA</v>
      </c>
      <c r="D455" s="25" t="s">
        <v>663</v>
      </c>
      <c r="E455" s="26" t="s">
        <v>664</v>
      </c>
    </row>
    <row r="456" spans="1:5" ht="15.75" x14ac:dyDescent="0.25">
      <c r="A456" s="17">
        <f t="shared" si="13"/>
        <v>447</v>
      </c>
      <c r="B456" s="25" t="s">
        <v>67</v>
      </c>
      <c r="C456" s="24" t="str">
        <f t="shared" si="15"/>
        <v>LPA</v>
      </c>
      <c r="D456" s="25" t="s">
        <v>669</v>
      </c>
      <c r="E456" s="26" t="s">
        <v>670</v>
      </c>
    </row>
    <row r="457" spans="1:5" ht="15.75" x14ac:dyDescent="0.25">
      <c r="A457" s="17">
        <f t="shared" si="13"/>
        <v>448</v>
      </c>
      <c r="B457" s="25" t="s">
        <v>67</v>
      </c>
      <c r="C457" s="24" t="str">
        <f t="shared" si="15"/>
        <v>LPA</v>
      </c>
      <c r="D457" s="25" t="s">
        <v>671</v>
      </c>
      <c r="E457" s="26" t="s">
        <v>672</v>
      </c>
    </row>
    <row r="458" spans="1:5" ht="15.75" x14ac:dyDescent="0.25">
      <c r="A458" s="17">
        <f t="shared" si="13"/>
        <v>449</v>
      </c>
      <c r="B458" s="25" t="s">
        <v>67</v>
      </c>
      <c r="C458" s="24" t="str">
        <f t="shared" si="15"/>
        <v>LPA</v>
      </c>
      <c r="D458" s="25" t="s">
        <v>637</v>
      </c>
      <c r="E458" s="26" t="s">
        <v>638</v>
      </c>
    </row>
    <row r="459" spans="1:5" ht="15.75" x14ac:dyDescent="0.25">
      <c r="A459" s="17">
        <f t="shared" si="13"/>
        <v>450</v>
      </c>
      <c r="B459" s="25" t="s">
        <v>67</v>
      </c>
      <c r="C459" s="24" t="str">
        <f t="shared" si="15"/>
        <v>LPA</v>
      </c>
      <c r="D459" s="25" t="s">
        <v>84</v>
      </c>
      <c r="E459" s="26" t="s">
        <v>85</v>
      </c>
    </row>
    <row r="460" spans="1:5" ht="15.75" x14ac:dyDescent="0.25">
      <c r="A460" s="17">
        <f t="shared" ref="A460:A523" si="16">A459+1</f>
        <v>451</v>
      </c>
      <c r="B460" s="25" t="s">
        <v>67</v>
      </c>
      <c r="C460" s="24" t="str">
        <f t="shared" si="15"/>
        <v>LPA</v>
      </c>
      <c r="D460" s="25" t="s">
        <v>86</v>
      </c>
      <c r="E460" s="26" t="s">
        <v>87</v>
      </c>
    </row>
    <row r="461" spans="1:5" ht="15.75" x14ac:dyDescent="0.25">
      <c r="A461" s="17">
        <f t="shared" si="16"/>
        <v>452</v>
      </c>
      <c r="B461" s="25" t="s">
        <v>67</v>
      </c>
      <c r="C461" s="24" t="str">
        <f t="shared" si="15"/>
        <v>LPA</v>
      </c>
      <c r="D461" s="25" t="s">
        <v>635</v>
      </c>
      <c r="E461" s="26" t="s">
        <v>636</v>
      </c>
    </row>
    <row r="462" spans="1:5" ht="15.75" x14ac:dyDescent="0.25">
      <c r="A462" s="17">
        <f t="shared" si="16"/>
        <v>453</v>
      </c>
      <c r="B462" s="25" t="s">
        <v>67</v>
      </c>
      <c r="C462" s="24" t="str">
        <f t="shared" si="15"/>
        <v>LPA</v>
      </c>
      <c r="D462" s="25" t="s">
        <v>641</v>
      </c>
      <c r="E462" s="26" t="s">
        <v>642</v>
      </c>
    </row>
    <row r="463" spans="1:5" ht="15.75" x14ac:dyDescent="0.25">
      <c r="A463" s="17">
        <f t="shared" si="16"/>
        <v>454</v>
      </c>
      <c r="B463" s="25" t="s">
        <v>67</v>
      </c>
      <c r="C463" s="24" t="str">
        <f t="shared" si="15"/>
        <v>LPA</v>
      </c>
      <c r="D463" s="25" t="s">
        <v>88</v>
      </c>
      <c r="E463" s="26" t="s">
        <v>89</v>
      </c>
    </row>
    <row r="464" spans="1:5" ht="15.75" x14ac:dyDescent="0.25">
      <c r="A464" s="17">
        <f t="shared" si="16"/>
        <v>455</v>
      </c>
      <c r="B464" s="25" t="s">
        <v>67</v>
      </c>
      <c r="C464" s="24" t="str">
        <f t="shared" si="15"/>
        <v>LPA</v>
      </c>
      <c r="D464" s="25" t="s">
        <v>633</v>
      </c>
      <c r="E464" s="26" t="s">
        <v>634</v>
      </c>
    </row>
    <row r="465" spans="1:5" ht="15.75" x14ac:dyDescent="0.25">
      <c r="A465" s="17">
        <f t="shared" si="16"/>
        <v>456</v>
      </c>
      <c r="B465" s="25" t="s">
        <v>67</v>
      </c>
      <c r="C465" s="24" t="str">
        <f t="shared" si="15"/>
        <v>LPA</v>
      </c>
      <c r="D465" s="25" t="s">
        <v>639</v>
      </c>
      <c r="E465" s="26" t="s">
        <v>640</v>
      </c>
    </row>
    <row r="466" spans="1:5" ht="15.75" x14ac:dyDescent="0.25">
      <c r="A466" s="17">
        <f t="shared" si="16"/>
        <v>457</v>
      </c>
      <c r="B466" s="25" t="s">
        <v>94</v>
      </c>
      <c r="C466" s="24" t="str">
        <f t="shared" si="15"/>
        <v>MAH</v>
      </c>
      <c r="D466" s="25" t="s">
        <v>1270</v>
      </c>
      <c r="E466" s="26" t="s">
        <v>1271</v>
      </c>
    </row>
    <row r="467" spans="1:5" ht="15.75" x14ac:dyDescent="0.25">
      <c r="A467" s="17">
        <f t="shared" si="16"/>
        <v>458</v>
      </c>
      <c r="B467" s="25" t="s">
        <v>94</v>
      </c>
      <c r="C467" s="24" t="str">
        <f t="shared" si="15"/>
        <v>MAH</v>
      </c>
      <c r="D467" s="25" t="s">
        <v>1273</v>
      </c>
      <c r="E467" s="26" t="s">
        <v>1274</v>
      </c>
    </row>
    <row r="468" spans="1:5" ht="15.75" x14ac:dyDescent="0.25">
      <c r="A468" s="17">
        <f t="shared" si="16"/>
        <v>459</v>
      </c>
      <c r="B468" s="25" t="s">
        <v>94</v>
      </c>
      <c r="C468" s="24" t="str">
        <f t="shared" si="15"/>
        <v>MAH</v>
      </c>
      <c r="D468" s="25" t="s">
        <v>1275</v>
      </c>
      <c r="E468" s="26" t="s">
        <v>1276</v>
      </c>
    </row>
    <row r="469" spans="1:5" ht="15.75" x14ac:dyDescent="0.25">
      <c r="A469" s="17">
        <f t="shared" si="16"/>
        <v>460</v>
      </c>
      <c r="B469" s="25" t="s">
        <v>94</v>
      </c>
      <c r="C469" s="24" t="str">
        <f t="shared" si="15"/>
        <v>MAH</v>
      </c>
      <c r="D469" s="25" t="s">
        <v>1281</v>
      </c>
      <c r="E469" s="26" t="s">
        <v>1282</v>
      </c>
    </row>
    <row r="470" spans="1:5" ht="15.75" x14ac:dyDescent="0.25">
      <c r="A470" s="17">
        <f t="shared" si="16"/>
        <v>461</v>
      </c>
      <c r="B470" s="25" t="s">
        <v>94</v>
      </c>
      <c r="C470" s="24" t="str">
        <f t="shared" si="15"/>
        <v>MAH</v>
      </c>
      <c r="D470" s="25" t="s">
        <v>1277</v>
      </c>
      <c r="E470" s="26" t="s">
        <v>1278</v>
      </c>
    </row>
    <row r="471" spans="1:5" ht="15.75" x14ac:dyDescent="0.25">
      <c r="A471" s="17">
        <f t="shared" si="16"/>
        <v>462</v>
      </c>
      <c r="B471" s="25" t="s">
        <v>94</v>
      </c>
      <c r="C471" s="24" t="str">
        <f t="shared" si="15"/>
        <v>MAH</v>
      </c>
      <c r="D471" s="25" t="s">
        <v>1279</v>
      </c>
      <c r="E471" s="26" t="s">
        <v>1280</v>
      </c>
    </row>
    <row r="472" spans="1:5" ht="15.75" x14ac:dyDescent="0.25">
      <c r="A472" s="17">
        <f t="shared" si="16"/>
        <v>463</v>
      </c>
      <c r="B472" s="25" t="s">
        <v>1554</v>
      </c>
      <c r="C472" s="24" t="s">
        <v>1555</v>
      </c>
      <c r="D472" s="25" t="s">
        <v>1561</v>
      </c>
      <c r="E472" s="26" t="s">
        <v>1562</v>
      </c>
    </row>
    <row r="473" spans="1:5" ht="15.75" x14ac:dyDescent="0.25">
      <c r="A473" s="17">
        <f t="shared" si="16"/>
        <v>464</v>
      </c>
      <c r="B473" s="25" t="s">
        <v>1554</v>
      </c>
      <c r="C473" s="24" t="s">
        <v>1555</v>
      </c>
      <c r="D473" s="25" t="s">
        <v>1556</v>
      </c>
      <c r="E473" s="26" t="s">
        <v>1557</v>
      </c>
    </row>
    <row r="474" spans="1:5" ht="15.75" x14ac:dyDescent="0.25">
      <c r="A474" s="17">
        <f t="shared" si="16"/>
        <v>465</v>
      </c>
      <c r="B474" s="25" t="s">
        <v>1554</v>
      </c>
      <c r="C474" s="24" t="s">
        <v>1555</v>
      </c>
      <c r="D474" s="25" t="s">
        <v>1558</v>
      </c>
      <c r="E474" s="26"/>
    </row>
    <row r="475" spans="1:5" ht="15.75" x14ac:dyDescent="0.25">
      <c r="A475" s="17">
        <f t="shared" si="16"/>
        <v>466</v>
      </c>
      <c r="B475" s="25" t="s">
        <v>1554</v>
      </c>
      <c r="C475" s="24" t="s">
        <v>1555</v>
      </c>
      <c r="D475" s="25" t="s">
        <v>1559</v>
      </c>
      <c r="E475" s="26" t="s">
        <v>1560</v>
      </c>
    </row>
    <row r="476" spans="1:5" ht="15.75" x14ac:dyDescent="0.25">
      <c r="A476" s="17">
        <f t="shared" si="16"/>
        <v>467</v>
      </c>
      <c r="B476" s="25" t="s">
        <v>972</v>
      </c>
      <c r="C476" s="24" t="str">
        <f t="shared" ref="C476:C507" si="17">LEFT(D476, 3)</f>
        <v>MBJ</v>
      </c>
      <c r="D476" s="25" t="s">
        <v>975</v>
      </c>
      <c r="E476" s="26" t="s">
        <v>976</v>
      </c>
    </row>
    <row r="477" spans="1:5" ht="15.75" x14ac:dyDescent="0.25">
      <c r="A477" s="17">
        <f t="shared" si="16"/>
        <v>468</v>
      </c>
      <c r="B477" s="25" t="s">
        <v>240</v>
      </c>
      <c r="C477" s="24" t="str">
        <f t="shared" si="17"/>
        <v>MLE</v>
      </c>
      <c r="D477" s="25" t="s">
        <v>241</v>
      </c>
      <c r="E477" s="26" t="s">
        <v>242</v>
      </c>
    </row>
    <row r="478" spans="1:5" ht="15.75" x14ac:dyDescent="0.25">
      <c r="A478" s="17">
        <f t="shared" si="16"/>
        <v>469</v>
      </c>
      <c r="B478" s="25" t="s">
        <v>240</v>
      </c>
      <c r="C478" s="24" t="str">
        <f t="shared" si="17"/>
        <v>MLE</v>
      </c>
      <c r="D478" s="25" t="s">
        <v>1151</v>
      </c>
      <c r="E478" s="26" t="s">
        <v>1152</v>
      </c>
    </row>
    <row r="479" spans="1:5" ht="15.75" x14ac:dyDescent="0.25">
      <c r="A479" s="17">
        <f t="shared" si="16"/>
        <v>470</v>
      </c>
      <c r="B479" s="25" t="s">
        <v>240</v>
      </c>
      <c r="C479" s="24" t="str">
        <f t="shared" si="17"/>
        <v>MLE</v>
      </c>
      <c r="D479" s="25" t="s">
        <v>243</v>
      </c>
      <c r="E479" s="26" t="s">
        <v>244</v>
      </c>
    </row>
    <row r="480" spans="1:5" ht="15.75" x14ac:dyDescent="0.25">
      <c r="A480" s="17">
        <f t="shared" si="16"/>
        <v>471</v>
      </c>
      <c r="B480" s="25" t="s">
        <v>240</v>
      </c>
      <c r="C480" s="24" t="str">
        <f t="shared" si="17"/>
        <v>MLE</v>
      </c>
      <c r="D480" s="25" t="s">
        <v>1147</v>
      </c>
      <c r="E480" s="26" t="s">
        <v>1148</v>
      </c>
    </row>
    <row r="481" spans="1:5" ht="15.75" x14ac:dyDescent="0.25">
      <c r="A481" s="17">
        <f t="shared" si="16"/>
        <v>472</v>
      </c>
      <c r="B481" s="25" t="s">
        <v>240</v>
      </c>
      <c r="C481" s="24" t="str">
        <f t="shared" si="17"/>
        <v>MLE</v>
      </c>
      <c r="D481" s="25" t="s">
        <v>1143</v>
      </c>
      <c r="E481" s="26" t="s">
        <v>1144</v>
      </c>
    </row>
    <row r="482" spans="1:5" ht="15.75" x14ac:dyDescent="0.25">
      <c r="A482" s="17">
        <f t="shared" si="16"/>
        <v>473</v>
      </c>
      <c r="B482" s="25" t="s">
        <v>240</v>
      </c>
      <c r="C482" s="24" t="str">
        <f t="shared" si="17"/>
        <v>MLE</v>
      </c>
      <c r="D482" s="25" t="s">
        <v>1155</v>
      </c>
      <c r="E482" s="26" t="s">
        <v>1156</v>
      </c>
    </row>
    <row r="483" spans="1:5" ht="15.75" x14ac:dyDescent="0.25">
      <c r="A483" s="17">
        <f t="shared" si="16"/>
        <v>474</v>
      </c>
      <c r="B483" s="25" t="s">
        <v>240</v>
      </c>
      <c r="C483" s="24" t="str">
        <f t="shared" si="17"/>
        <v>MLE</v>
      </c>
      <c r="D483" s="25" t="s">
        <v>1133</v>
      </c>
      <c r="E483" s="26" t="s">
        <v>1134</v>
      </c>
    </row>
    <row r="484" spans="1:5" ht="15.75" x14ac:dyDescent="0.25">
      <c r="A484" s="17">
        <f t="shared" si="16"/>
        <v>475</v>
      </c>
      <c r="B484" s="25" t="s">
        <v>240</v>
      </c>
      <c r="C484" s="24" t="str">
        <f t="shared" si="17"/>
        <v>MLE</v>
      </c>
      <c r="D484" s="25" t="s">
        <v>1153</v>
      </c>
      <c r="E484" s="26" t="s">
        <v>1154</v>
      </c>
    </row>
    <row r="485" spans="1:5" ht="15.75" x14ac:dyDescent="0.25">
      <c r="A485" s="17">
        <f t="shared" si="16"/>
        <v>476</v>
      </c>
      <c r="B485" s="25" t="s">
        <v>240</v>
      </c>
      <c r="C485" s="24" t="str">
        <f t="shared" si="17"/>
        <v>MLE</v>
      </c>
      <c r="D485" s="25" t="s">
        <v>1141</v>
      </c>
      <c r="E485" s="26" t="s">
        <v>1142</v>
      </c>
    </row>
    <row r="486" spans="1:5" ht="15.75" x14ac:dyDescent="0.25">
      <c r="A486" s="17">
        <f t="shared" si="16"/>
        <v>477</v>
      </c>
      <c r="B486" s="25" t="s">
        <v>240</v>
      </c>
      <c r="C486" s="24" t="str">
        <f t="shared" si="17"/>
        <v>MLE</v>
      </c>
      <c r="D486" s="25" t="s">
        <v>1149</v>
      </c>
      <c r="E486" s="26" t="s">
        <v>1150</v>
      </c>
    </row>
    <row r="487" spans="1:5" ht="15.75" x14ac:dyDescent="0.25">
      <c r="A487" s="17">
        <f t="shared" si="16"/>
        <v>478</v>
      </c>
      <c r="B487" s="25" t="s">
        <v>240</v>
      </c>
      <c r="C487" s="24" t="str">
        <f t="shared" si="17"/>
        <v>MLE</v>
      </c>
      <c r="D487" s="25" t="s">
        <v>1145</v>
      </c>
      <c r="E487" s="26" t="s">
        <v>1146</v>
      </c>
    </row>
    <row r="488" spans="1:5" ht="15.75" x14ac:dyDescent="0.25">
      <c r="A488" s="17">
        <f t="shared" si="16"/>
        <v>479</v>
      </c>
      <c r="B488" s="25" t="s">
        <v>240</v>
      </c>
      <c r="C488" s="24" t="str">
        <f t="shared" si="17"/>
        <v>MLE</v>
      </c>
      <c r="D488" s="25" t="s">
        <v>1131</v>
      </c>
      <c r="E488" s="26" t="s">
        <v>1132</v>
      </c>
    </row>
    <row r="489" spans="1:5" ht="15.75" x14ac:dyDescent="0.25">
      <c r="A489" s="17">
        <f t="shared" si="16"/>
        <v>480</v>
      </c>
      <c r="B489" s="25" t="s">
        <v>240</v>
      </c>
      <c r="C489" s="24" t="str">
        <f t="shared" si="17"/>
        <v>MLE</v>
      </c>
      <c r="D489" s="25" t="s">
        <v>1139</v>
      </c>
      <c r="E489" s="26" t="s">
        <v>1140</v>
      </c>
    </row>
    <row r="490" spans="1:5" ht="15.75" x14ac:dyDescent="0.25">
      <c r="A490" s="17">
        <f t="shared" si="16"/>
        <v>481</v>
      </c>
      <c r="B490" s="25" t="s">
        <v>9</v>
      </c>
      <c r="C490" s="24" t="str">
        <f t="shared" si="17"/>
        <v>MRU</v>
      </c>
      <c r="D490" s="25" t="s">
        <v>1022</v>
      </c>
      <c r="E490" s="26" t="s">
        <v>1023</v>
      </c>
    </row>
    <row r="491" spans="1:5" ht="15.75" x14ac:dyDescent="0.25">
      <c r="A491" s="17">
        <f t="shared" si="16"/>
        <v>482</v>
      </c>
      <c r="B491" s="25" t="s">
        <v>9</v>
      </c>
      <c r="C491" s="24" t="str">
        <f t="shared" si="17"/>
        <v>MRU</v>
      </c>
      <c r="D491" s="25" t="s">
        <v>1024</v>
      </c>
      <c r="E491" s="26" t="s">
        <v>1025</v>
      </c>
    </row>
    <row r="492" spans="1:5" ht="15.75" x14ac:dyDescent="0.25">
      <c r="A492" s="17">
        <f t="shared" si="16"/>
        <v>483</v>
      </c>
      <c r="B492" s="25" t="s">
        <v>9</v>
      </c>
      <c r="C492" s="24" t="str">
        <f t="shared" si="17"/>
        <v>MRU</v>
      </c>
      <c r="D492" s="25" t="s">
        <v>1008</v>
      </c>
      <c r="E492" s="26" t="s">
        <v>1009</v>
      </c>
    </row>
    <row r="493" spans="1:5" ht="15.75" x14ac:dyDescent="0.25">
      <c r="A493" s="17">
        <f t="shared" si="16"/>
        <v>484</v>
      </c>
      <c r="B493" s="25" t="s">
        <v>9</v>
      </c>
      <c r="C493" s="24" t="str">
        <f t="shared" si="17"/>
        <v>MRU</v>
      </c>
      <c r="D493" s="25" t="s">
        <v>1016</v>
      </c>
      <c r="E493" s="26" t="s">
        <v>1017</v>
      </c>
    </row>
    <row r="494" spans="1:5" ht="15.75" x14ac:dyDescent="0.25">
      <c r="A494" s="17">
        <f t="shared" si="16"/>
        <v>485</v>
      </c>
      <c r="B494" s="25" t="s">
        <v>9</v>
      </c>
      <c r="C494" s="24" t="str">
        <f t="shared" si="17"/>
        <v>MRU</v>
      </c>
      <c r="D494" s="25" t="s">
        <v>1010</v>
      </c>
      <c r="E494" s="26" t="s">
        <v>1011</v>
      </c>
    </row>
    <row r="495" spans="1:5" ht="15.75" x14ac:dyDescent="0.25">
      <c r="A495" s="17">
        <f t="shared" si="16"/>
        <v>486</v>
      </c>
      <c r="B495" s="25" t="s">
        <v>9</v>
      </c>
      <c r="C495" s="24" t="str">
        <f t="shared" si="17"/>
        <v>MRU</v>
      </c>
      <c r="D495" s="25" t="s">
        <v>1026</v>
      </c>
      <c r="E495" s="26" t="s">
        <v>1027</v>
      </c>
    </row>
    <row r="496" spans="1:5" ht="15.75" x14ac:dyDescent="0.25">
      <c r="A496" s="17">
        <f t="shared" si="16"/>
        <v>487</v>
      </c>
      <c r="B496" s="25" t="s">
        <v>9</v>
      </c>
      <c r="C496" s="24" t="str">
        <f t="shared" si="17"/>
        <v>MRU</v>
      </c>
      <c r="D496" s="25" t="s">
        <v>1014</v>
      </c>
      <c r="E496" s="26" t="s">
        <v>1015</v>
      </c>
    </row>
    <row r="497" spans="1:5" ht="15.75" x14ac:dyDescent="0.25">
      <c r="A497" s="17">
        <f t="shared" si="16"/>
        <v>488</v>
      </c>
      <c r="B497" s="25" t="s">
        <v>9</v>
      </c>
      <c r="C497" s="24" t="str">
        <f t="shared" si="17"/>
        <v>MRU</v>
      </c>
      <c r="D497" s="25" t="s">
        <v>1012</v>
      </c>
      <c r="E497" s="26" t="s">
        <v>1013</v>
      </c>
    </row>
    <row r="498" spans="1:5" ht="15.75" x14ac:dyDescent="0.25">
      <c r="A498" s="17">
        <f t="shared" si="16"/>
        <v>489</v>
      </c>
      <c r="B498" s="25" t="s">
        <v>9</v>
      </c>
      <c r="C498" s="24" t="str">
        <f t="shared" si="17"/>
        <v>MRU</v>
      </c>
      <c r="D498" s="25" t="s">
        <v>1020</v>
      </c>
      <c r="E498" s="26" t="s">
        <v>1021</v>
      </c>
    </row>
    <row r="499" spans="1:5" ht="15.75" x14ac:dyDescent="0.25">
      <c r="A499" s="17">
        <f t="shared" si="16"/>
        <v>490</v>
      </c>
      <c r="B499" s="25" t="s">
        <v>9</v>
      </c>
      <c r="C499" s="24" t="str">
        <f t="shared" si="17"/>
        <v>MRU</v>
      </c>
      <c r="D499" s="25" t="s">
        <v>1028</v>
      </c>
      <c r="E499" s="26" t="s">
        <v>1029</v>
      </c>
    </row>
    <row r="500" spans="1:5" ht="15.75" x14ac:dyDescent="0.25">
      <c r="A500" s="17">
        <f t="shared" si="16"/>
        <v>491</v>
      </c>
      <c r="B500" s="25" t="s">
        <v>9</v>
      </c>
      <c r="C500" s="24" t="str">
        <f t="shared" si="17"/>
        <v>MRU</v>
      </c>
      <c r="D500" s="25" t="s">
        <v>1030</v>
      </c>
      <c r="E500" s="26" t="s">
        <v>1031</v>
      </c>
    </row>
    <row r="501" spans="1:5" ht="15.75" x14ac:dyDescent="0.25">
      <c r="A501" s="17">
        <f t="shared" si="16"/>
        <v>492</v>
      </c>
      <c r="B501" s="25" t="s">
        <v>9</v>
      </c>
      <c r="C501" s="24" t="str">
        <f t="shared" si="17"/>
        <v>MRU</v>
      </c>
      <c r="D501" s="25" t="s">
        <v>1018</v>
      </c>
      <c r="E501" s="26" t="s">
        <v>1019</v>
      </c>
    </row>
    <row r="502" spans="1:5" ht="15.75" x14ac:dyDescent="0.25">
      <c r="A502" s="17">
        <f t="shared" si="16"/>
        <v>493</v>
      </c>
      <c r="B502" s="25" t="s">
        <v>23</v>
      </c>
      <c r="C502" s="24" t="str">
        <f t="shared" si="17"/>
        <v>MVP</v>
      </c>
      <c r="D502" s="25" t="s">
        <v>92</v>
      </c>
      <c r="E502" s="26" t="s">
        <v>93</v>
      </c>
    </row>
    <row r="503" spans="1:5" ht="15.75" x14ac:dyDescent="0.25">
      <c r="A503" s="17">
        <f t="shared" si="16"/>
        <v>494</v>
      </c>
      <c r="B503" s="25" t="s">
        <v>23</v>
      </c>
      <c r="C503" s="24" t="str">
        <f t="shared" si="17"/>
        <v>MVP</v>
      </c>
      <c r="D503" s="25" t="s">
        <v>24</v>
      </c>
      <c r="E503" s="26" t="s">
        <v>25</v>
      </c>
    </row>
    <row r="504" spans="1:5" ht="15.75" x14ac:dyDescent="0.25">
      <c r="A504" s="17">
        <f t="shared" si="16"/>
        <v>495</v>
      </c>
      <c r="B504" s="25" t="s">
        <v>37</v>
      </c>
      <c r="C504" s="24" t="str">
        <f t="shared" si="17"/>
        <v>NBE</v>
      </c>
      <c r="D504" s="25" t="s">
        <v>56</v>
      </c>
      <c r="E504" s="26" t="s">
        <v>57</v>
      </c>
    </row>
    <row r="505" spans="1:5" ht="15.75" x14ac:dyDescent="0.25">
      <c r="A505" s="17">
        <f t="shared" si="16"/>
        <v>496</v>
      </c>
      <c r="B505" s="25" t="s">
        <v>37</v>
      </c>
      <c r="C505" s="24" t="str">
        <f t="shared" si="17"/>
        <v>NBE</v>
      </c>
      <c r="D505" s="25" t="s">
        <v>52</v>
      </c>
      <c r="E505" s="26" t="s">
        <v>53</v>
      </c>
    </row>
    <row r="506" spans="1:5" ht="15.75" x14ac:dyDescent="0.25">
      <c r="A506" s="17">
        <f t="shared" si="16"/>
        <v>497</v>
      </c>
      <c r="B506" s="25" t="s">
        <v>37</v>
      </c>
      <c r="C506" s="24" t="str">
        <f t="shared" si="17"/>
        <v>NBE</v>
      </c>
      <c r="D506" s="25" t="s">
        <v>58</v>
      </c>
      <c r="E506" s="26" t="s">
        <v>59</v>
      </c>
    </row>
    <row r="507" spans="1:5" ht="15.75" x14ac:dyDescent="0.25">
      <c r="A507" s="17">
        <f t="shared" si="16"/>
        <v>498</v>
      </c>
      <c r="B507" s="25" t="s">
        <v>37</v>
      </c>
      <c r="C507" s="24" t="str">
        <f t="shared" si="17"/>
        <v>NBE</v>
      </c>
      <c r="D507" s="25" t="s">
        <v>54</v>
      </c>
      <c r="E507" s="26" t="s">
        <v>55</v>
      </c>
    </row>
    <row r="508" spans="1:5" ht="15.75" x14ac:dyDescent="0.25">
      <c r="A508" s="17">
        <f t="shared" si="16"/>
        <v>499</v>
      </c>
      <c r="B508" s="25" t="s">
        <v>37</v>
      </c>
      <c r="C508" s="24" t="str">
        <f t="shared" ref="C508:C539" si="18">LEFT(D508, 3)</f>
        <v>NBE</v>
      </c>
      <c r="D508" s="25" t="s">
        <v>272</v>
      </c>
      <c r="E508" s="26" t="s">
        <v>273</v>
      </c>
    </row>
    <row r="509" spans="1:5" ht="15.75" x14ac:dyDescent="0.25">
      <c r="A509" s="17">
        <f t="shared" si="16"/>
        <v>500</v>
      </c>
      <c r="B509" s="25" t="s">
        <v>37</v>
      </c>
      <c r="C509" s="24" t="str">
        <f t="shared" si="18"/>
        <v>NBE</v>
      </c>
      <c r="D509" s="25" t="s">
        <v>1065</v>
      </c>
      <c r="E509" s="26" t="s">
        <v>1066</v>
      </c>
    </row>
    <row r="510" spans="1:5" ht="15.75" x14ac:dyDescent="0.25">
      <c r="A510" s="17">
        <f t="shared" si="16"/>
        <v>501</v>
      </c>
      <c r="B510" s="25" t="s">
        <v>37</v>
      </c>
      <c r="C510" s="24" t="str">
        <f t="shared" si="18"/>
        <v>NBE</v>
      </c>
      <c r="D510" s="25" t="s">
        <v>50</v>
      </c>
      <c r="E510" s="26" t="s">
        <v>51</v>
      </c>
    </row>
    <row r="511" spans="1:5" ht="15.75" x14ac:dyDescent="0.25">
      <c r="A511" s="17">
        <f t="shared" si="16"/>
        <v>502</v>
      </c>
      <c r="B511" s="25" t="s">
        <v>37</v>
      </c>
      <c r="C511" s="24" t="str">
        <f t="shared" si="18"/>
        <v>NBE</v>
      </c>
      <c r="D511" s="25" t="s">
        <v>48</v>
      </c>
      <c r="E511" s="26" t="s">
        <v>49</v>
      </c>
    </row>
    <row r="512" spans="1:5" ht="15.75" x14ac:dyDescent="0.25">
      <c r="A512" s="17">
        <f t="shared" si="16"/>
        <v>503</v>
      </c>
      <c r="B512" s="25" t="s">
        <v>23</v>
      </c>
      <c r="C512" s="24" t="str">
        <f t="shared" si="18"/>
        <v>NON</v>
      </c>
      <c r="D512" s="25" t="s">
        <v>26</v>
      </c>
      <c r="E512" s="26" t="s">
        <v>27</v>
      </c>
    </row>
    <row r="513" spans="1:5" ht="15.75" x14ac:dyDescent="0.25">
      <c r="A513" s="17">
        <f t="shared" si="16"/>
        <v>504</v>
      </c>
      <c r="B513" s="25" t="s">
        <v>231</v>
      </c>
      <c r="C513" s="24" t="str">
        <f t="shared" si="18"/>
        <v>OLB</v>
      </c>
      <c r="D513" s="25" t="s">
        <v>1171</v>
      </c>
      <c r="E513" s="26" t="s">
        <v>1172</v>
      </c>
    </row>
    <row r="514" spans="1:5" ht="15.75" x14ac:dyDescent="0.25">
      <c r="A514" s="17">
        <f t="shared" si="16"/>
        <v>505</v>
      </c>
      <c r="B514" s="25" t="s">
        <v>231</v>
      </c>
      <c r="C514" s="24" t="str">
        <f t="shared" si="18"/>
        <v>OLB</v>
      </c>
      <c r="D514" s="25" t="s">
        <v>1169</v>
      </c>
      <c r="E514" s="26" t="s">
        <v>1170</v>
      </c>
    </row>
    <row r="515" spans="1:5" ht="15.75" x14ac:dyDescent="0.25">
      <c r="A515" s="17">
        <f t="shared" si="16"/>
        <v>506</v>
      </c>
      <c r="B515" s="25" t="s">
        <v>219</v>
      </c>
      <c r="C515" s="24" t="str">
        <f t="shared" si="18"/>
        <v>PFO</v>
      </c>
      <c r="D515" s="25" t="s">
        <v>1111</v>
      </c>
      <c r="E515" s="26" t="s">
        <v>1112</v>
      </c>
    </row>
    <row r="516" spans="1:5" ht="15.75" x14ac:dyDescent="0.25">
      <c r="A516" s="17">
        <f t="shared" si="16"/>
        <v>507</v>
      </c>
      <c r="B516" s="25" t="s">
        <v>219</v>
      </c>
      <c r="C516" s="24" t="str">
        <f t="shared" si="18"/>
        <v>PFO</v>
      </c>
      <c r="D516" s="25" t="s">
        <v>319</v>
      </c>
      <c r="E516" s="26" t="s">
        <v>320</v>
      </c>
    </row>
    <row r="517" spans="1:5" ht="15.75" x14ac:dyDescent="0.25">
      <c r="A517" s="17">
        <f t="shared" si="16"/>
        <v>508</v>
      </c>
      <c r="B517" s="25" t="s">
        <v>219</v>
      </c>
      <c r="C517" s="24" t="str">
        <f t="shared" si="18"/>
        <v>PFO</v>
      </c>
      <c r="D517" s="25" t="s">
        <v>1103</v>
      </c>
      <c r="E517" s="26" t="s">
        <v>1104</v>
      </c>
    </row>
    <row r="518" spans="1:5" ht="15.75" x14ac:dyDescent="0.25">
      <c r="A518" s="17">
        <f t="shared" si="16"/>
        <v>509</v>
      </c>
      <c r="B518" s="25" t="s">
        <v>219</v>
      </c>
      <c r="C518" s="24" t="str">
        <f t="shared" si="18"/>
        <v>PFO</v>
      </c>
      <c r="D518" s="25" t="s">
        <v>1105</v>
      </c>
      <c r="E518" s="26" t="s">
        <v>1106</v>
      </c>
    </row>
    <row r="519" spans="1:5" ht="15.75" x14ac:dyDescent="0.25">
      <c r="A519" s="17">
        <f t="shared" si="16"/>
        <v>510</v>
      </c>
      <c r="B519" s="25" t="s">
        <v>94</v>
      </c>
      <c r="C519" s="24" t="str">
        <f t="shared" si="18"/>
        <v>PMI</v>
      </c>
      <c r="D519" s="25" t="s">
        <v>131</v>
      </c>
      <c r="E519" s="26" t="s">
        <v>132</v>
      </c>
    </row>
    <row r="520" spans="1:5" ht="15.75" x14ac:dyDescent="0.25">
      <c r="A520" s="17">
        <f t="shared" si="16"/>
        <v>511</v>
      </c>
      <c r="B520" s="25" t="s">
        <v>94</v>
      </c>
      <c r="C520" s="24" t="str">
        <f t="shared" si="18"/>
        <v>PMI</v>
      </c>
      <c r="D520" s="25" t="s">
        <v>111</v>
      </c>
      <c r="E520" s="26" t="s">
        <v>112</v>
      </c>
    </row>
    <row r="521" spans="1:5" ht="15.75" x14ac:dyDescent="0.25">
      <c r="A521" s="17">
        <f t="shared" si="16"/>
        <v>512</v>
      </c>
      <c r="B521" s="25" t="s">
        <v>94</v>
      </c>
      <c r="C521" s="24" t="str">
        <f t="shared" si="18"/>
        <v>PMI</v>
      </c>
      <c r="D521" s="25" t="s">
        <v>101</v>
      </c>
      <c r="E521" s="26" t="s">
        <v>102</v>
      </c>
    </row>
    <row r="522" spans="1:5" ht="15.75" x14ac:dyDescent="0.25">
      <c r="A522" s="17">
        <f t="shared" si="16"/>
        <v>513</v>
      </c>
      <c r="B522" s="25" t="s">
        <v>94</v>
      </c>
      <c r="C522" s="24" t="str">
        <f t="shared" si="18"/>
        <v>PMI</v>
      </c>
      <c r="D522" s="25" t="s">
        <v>95</v>
      </c>
      <c r="E522" s="26" t="s">
        <v>96</v>
      </c>
    </row>
    <row r="523" spans="1:5" ht="15.75" x14ac:dyDescent="0.25">
      <c r="A523" s="17">
        <f t="shared" si="16"/>
        <v>514</v>
      </c>
      <c r="B523" s="25" t="s">
        <v>94</v>
      </c>
      <c r="C523" s="24" t="str">
        <f t="shared" si="18"/>
        <v>PMI</v>
      </c>
      <c r="D523" s="25" t="s">
        <v>103</v>
      </c>
      <c r="E523" s="26" t="s">
        <v>104</v>
      </c>
    </row>
    <row r="524" spans="1:5" ht="15.75" x14ac:dyDescent="0.25">
      <c r="A524" s="17">
        <f t="shared" ref="A524:A587" si="19">A523+1</f>
        <v>515</v>
      </c>
      <c r="B524" s="25" t="s">
        <v>94</v>
      </c>
      <c r="C524" s="24" t="str">
        <f t="shared" si="18"/>
        <v>PMI</v>
      </c>
      <c r="D524" s="25" t="s">
        <v>105</v>
      </c>
      <c r="E524" s="26" t="s">
        <v>106</v>
      </c>
    </row>
    <row r="525" spans="1:5" ht="15.75" x14ac:dyDescent="0.25">
      <c r="A525" s="17">
        <f t="shared" si="19"/>
        <v>516</v>
      </c>
      <c r="B525" s="25" t="s">
        <v>94</v>
      </c>
      <c r="C525" s="24" t="str">
        <f t="shared" si="18"/>
        <v>PMI</v>
      </c>
      <c r="D525" s="25" t="s">
        <v>157</v>
      </c>
      <c r="E525" s="26" t="s">
        <v>158</v>
      </c>
    </row>
    <row r="526" spans="1:5" ht="15.75" x14ac:dyDescent="0.25">
      <c r="A526" s="17">
        <f t="shared" si="19"/>
        <v>517</v>
      </c>
      <c r="B526" s="25" t="s">
        <v>94</v>
      </c>
      <c r="C526" s="24" t="str">
        <f t="shared" si="18"/>
        <v>PMI</v>
      </c>
      <c r="D526" s="25" t="s">
        <v>165</v>
      </c>
      <c r="E526" s="26" t="s">
        <v>166</v>
      </c>
    </row>
    <row r="527" spans="1:5" ht="15.75" x14ac:dyDescent="0.25">
      <c r="A527" s="17">
        <f t="shared" si="19"/>
        <v>518</v>
      </c>
      <c r="B527" s="25" t="s">
        <v>94</v>
      </c>
      <c r="C527" s="24" t="str">
        <f t="shared" si="18"/>
        <v>PMI</v>
      </c>
      <c r="D527" s="25" t="s">
        <v>143</v>
      </c>
      <c r="E527" s="26" t="s">
        <v>144</v>
      </c>
    </row>
    <row r="528" spans="1:5" ht="15.75" x14ac:dyDescent="0.25">
      <c r="A528" s="17">
        <f t="shared" si="19"/>
        <v>519</v>
      </c>
      <c r="B528" s="25" t="s">
        <v>94</v>
      </c>
      <c r="C528" s="24" t="str">
        <f t="shared" si="18"/>
        <v>PMI</v>
      </c>
      <c r="D528" s="25" t="s">
        <v>109</v>
      </c>
      <c r="E528" s="26" t="s">
        <v>110</v>
      </c>
    </row>
    <row r="529" spans="1:5" ht="15.75" x14ac:dyDescent="0.25">
      <c r="A529" s="17">
        <f t="shared" si="19"/>
        <v>520</v>
      </c>
      <c r="B529" s="25" t="s">
        <v>94</v>
      </c>
      <c r="C529" s="24" t="str">
        <f t="shared" si="18"/>
        <v>PMI</v>
      </c>
      <c r="D529" s="25" t="s">
        <v>229</v>
      </c>
      <c r="E529" s="26" t="s">
        <v>230</v>
      </c>
    </row>
    <row r="530" spans="1:5" ht="15.75" x14ac:dyDescent="0.25">
      <c r="A530" s="17">
        <f t="shared" si="19"/>
        <v>521</v>
      </c>
      <c r="B530" s="25" t="s">
        <v>94</v>
      </c>
      <c r="C530" s="24" t="str">
        <f t="shared" si="18"/>
        <v>PMI</v>
      </c>
      <c r="D530" s="25" t="s">
        <v>117</v>
      </c>
      <c r="E530" s="26" t="s">
        <v>118</v>
      </c>
    </row>
    <row r="531" spans="1:5" ht="15.75" x14ac:dyDescent="0.25">
      <c r="A531" s="17">
        <f t="shared" si="19"/>
        <v>522</v>
      </c>
      <c r="B531" s="25" t="s">
        <v>94</v>
      </c>
      <c r="C531" s="24" t="str">
        <f t="shared" si="18"/>
        <v>PMI</v>
      </c>
      <c r="D531" s="25" t="s">
        <v>161</v>
      </c>
      <c r="E531" s="26" t="s">
        <v>162</v>
      </c>
    </row>
    <row r="532" spans="1:5" ht="15.75" x14ac:dyDescent="0.25">
      <c r="A532" s="17">
        <f t="shared" si="19"/>
        <v>523</v>
      </c>
      <c r="B532" s="25" t="s">
        <v>94</v>
      </c>
      <c r="C532" s="24" t="str">
        <f t="shared" si="18"/>
        <v>PMI</v>
      </c>
      <c r="D532" s="25" t="s">
        <v>119</v>
      </c>
      <c r="E532" s="26" t="s">
        <v>120</v>
      </c>
    </row>
    <row r="533" spans="1:5" ht="15.75" x14ac:dyDescent="0.25">
      <c r="A533" s="17">
        <f t="shared" si="19"/>
        <v>524</v>
      </c>
      <c r="B533" s="25" t="s">
        <v>94</v>
      </c>
      <c r="C533" s="24" t="str">
        <f t="shared" si="18"/>
        <v>PMI</v>
      </c>
      <c r="D533" s="25" t="s">
        <v>139</v>
      </c>
      <c r="E533" s="26" t="s">
        <v>140</v>
      </c>
    </row>
    <row r="534" spans="1:5" ht="15.75" x14ac:dyDescent="0.25">
      <c r="A534" s="17">
        <f t="shared" si="19"/>
        <v>525</v>
      </c>
      <c r="B534" s="25" t="s">
        <v>94</v>
      </c>
      <c r="C534" s="24" t="str">
        <f t="shared" si="18"/>
        <v>PMI</v>
      </c>
      <c r="D534" s="25" t="s">
        <v>151</v>
      </c>
      <c r="E534" s="26" t="s">
        <v>152</v>
      </c>
    </row>
    <row r="535" spans="1:5" ht="15.75" x14ac:dyDescent="0.25">
      <c r="A535" s="17">
        <f t="shared" si="19"/>
        <v>526</v>
      </c>
      <c r="B535" s="25" t="s">
        <v>94</v>
      </c>
      <c r="C535" s="24" t="str">
        <f t="shared" si="18"/>
        <v>PMI</v>
      </c>
      <c r="D535" s="25" t="s">
        <v>147</v>
      </c>
      <c r="E535" s="26" t="s">
        <v>148</v>
      </c>
    </row>
    <row r="536" spans="1:5" ht="15.75" x14ac:dyDescent="0.25">
      <c r="A536" s="17">
        <f t="shared" si="19"/>
        <v>527</v>
      </c>
      <c r="B536" s="25" t="s">
        <v>94</v>
      </c>
      <c r="C536" s="24" t="str">
        <f t="shared" si="18"/>
        <v>PMI</v>
      </c>
      <c r="D536" s="25" t="s">
        <v>149</v>
      </c>
      <c r="E536" s="26" t="s">
        <v>150</v>
      </c>
    </row>
    <row r="537" spans="1:5" ht="15.75" x14ac:dyDescent="0.25">
      <c r="A537" s="17">
        <f t="shared" si="19"/>
        <v>528</v>
      </c>
      <c r="B537" s="25" t="s">
        <v>94</v>
      </c>
      <c r="C537" s="24" t="str">
        <f t="shared" si="18"/>
        <v>PMI</v>
      </c>
      <c r="D537" s="25" t="s">
        <v>186</v>
      </c>
      <c r="E537" s="26" t="s">
        <v>187</v>
      </c>
    </row>
    <row r="538" spans="1:5" ht="15.75" x14ac:dyDescent="0.25">
      <c r="A538" s="17">
        <f t="shared" si="19"/>
        <v>529</v>
      </c>
      <c r="B538" s="25" t="s">
        <v>94</v>
      </c>
      <c r="C538" s="24" t="str">
        <f t="shared" si="18"/>
        <v>PMI</v>
      </c>
      <c r="D538" s="25" t="s">
        <v>159</v>
      </c>
      <c r="E538" s="26" t="s">
        <v>160</v>
      </c>
    </row>
    <row r="539" spans="1:5" ht="15.75" x14ac:dyDescent="0.25">
      <c r="A539" s="17">
        <f t="shared" si="19"/>
        <v>530</v>
      </c>
      <c r="B539" s="25" t="s">
        <v>94</v>
      </c>
      <c r="C539" s="24" t="str">
        <f t="shared" si="18"/>
        <v>PMI</v>
      </c>
      <c r="D539" s="25" t="s">
        <v>167</v>
      </c>
      <c r="E539" s="26" t="s">
        <v>168</v>
      </c>
    </row>
    <row r="540" spans="1:5" ht="15.75" x14ac:dyDescent="0.25">
      <c r="A540" s="17">
        <f t="shared" si="19"/>
        <v>531</v>
      </c>
      <c r="B540" s="25" t="s">
        <v>94</v>
      </c>
      <c r="C540" s="24" t="str">
        <f t="shared" ref="C540:C571" si="20">LEFT(D540, 3)</f>
        <v>PMI</v>
      </c>
      <c r="D540" s="25" t="s">
        <v>121</v>
      </c>
      <c r="E540" s="26" t="s">
        <v>122</v>
      </c>
    </row>
    <row r="541" spans="1:5" ht="15.75" x14ac:dyDescent="0.25">
      <c r="A541" s="17">
        <f t="shared" si="19"/>
        <v>532</v>
      </c>
      <c r="B541" s="25" t="s">
        <v>94</v>
      </c>
      <c r="C541" s="24" t="str">
        <f t="shared" si="20"/>
        <v>PMI</v>
      </c>
      <c r="D541" s="25" t="s">
        <v>184</v>
      </c>
      <c r="E541" s="26" t="s">
        <v>185</v>
      </c>
    </row>
    <row r="542" spans="1:5" ht="15.75" x14ac:dyDescent="0.25">
      <c r="A542" s="17">
        <f t="shared" si="19"/>
        <v>533</v>
      </c>
      <c r="B542" s="25" t="s">
        <v>94</v>
      </c>
      <c r="C542" s="24" t="str">
        <f t="shared" si="20"/>
        <v>PMI</v>
      </c>
      <c r="D542" s="25" t="s">
        <v>123</v>
      </c>
      <c r="E542" s="26" t="s">
        <v>124</v>
      </c>
    </row>
    <row r="543" spans="1:5" ht="15.75" x14ac:dyDescent="0.25">
      <c r="A543" s="17">
        <f t="shared" si="19"/>
        <v>534</v>
      </c>
      <c r="B543" s="25" t="s">
        <v>94</v>
      </c>
      <c r="C543" s="24" t="str">
        <f t="shared" si="20"/>
        <v>PMI</v>
      </c>
      <c r="D543" s="25" t="s">
        <v>153</v>
      </c>
      <c r="E543" s="26" t="s">
        <v>154</v>
      </c>
    </row>
    <row r="544" spans="1:5" ht="15.75" x14ac:dyDescent="0.25">
      <c r="A544" s="17">
        <f t="shared" si="19"/>
        <v>535</v>
      </c>
      <c r="B544" s="25" t="s">
        <v>94</v>
      </c>
      <c r="C544" s="24" t="str">
        <f t="shared" si="20"/>
        <v>PMI</v>
      </c>
      <c r="D544" s="25" t="s">
        <v>129</v>
      </c>
      <c r="E544" s="26" t="s">
        <v>130</v>
      </c>
    </row>
    <row r="545" spans="1:5" ht="15.75" x14ac:dyDescent="0.25">
      <c r="A545" s="17">
        <f t="shared" si="19"/>
        <v>536</v>
      </c>
      <c r="B545" s="25" t="s">
        <v>94</v>
      </c>
      <c r="C545" s="24" t="str">
        <f t="shared" si="20"/>
        <v>PMI</v>
      </c>
      <c r="D545" s="25" t="s">
        <v>188</v>
      </c>
      <c r="E545" s="26" t="s">
        <v>189</v>
      </c>
    </row>
    <row r="546" spans="1:5" ht="15.75" x14ac:dyDescent="0.25">
      <c r="A546" s="17">
        <f t="shared" si="19"/>
        <v>537</v>
      </c>
      <c r="B546" s="25" t="s">
        <v>94</v>
      </c>
      <c r="C546" s="24" t="str">
        <f t="shared" si="20"/>
        <v>PMI</v>
      </c>
      <c r="D546" s="25" t="s">
        <v>169</v>
      </c>
      <c r="E546" s="26" t="s">
        <v>170</v>
      </c>
    </row>
    <row r="547" spans="1:5" ht="15.75" x14ac:dyDescent="0.25">
      <c r="A547" s="17">
        <f t="shared" si="19"/>
        <v>538</v>
      </c>
      <c r="B547" s="25" t="s">
        <v>94</v>
      </c>
      <c r="C547" s="24" t="str">
        <f t="shared" si="20"/>
        <v>PMI</v>
      </c>
      <c r="D547" s="25" t="s">
        <v>133</v>
      </c>
      <c r="E547" s="26" t="s">
        <v>134</v>
      </c>
    </row>
    <row r="548" spans="1:5" ht="15.75" x14ac:dyDescent="0.25">
      <c r="A548" s="17">
        <f t="shared" si="19"/>
        <v>539</v>
      </c>
      <c r="B548" s="25" t="s">
        <v>94</v>
      </c>
      <c r="C548" s="24" t="str">
        <f t="shared" si="20"/>
        <v>PMI</v>
      </c>
      <c r="D548" s="25" t="s">
        <v>190</v>
      </c>
      <c r="E548" s="26" t="s">
        <v>191</v>
      </c>
    </row>
    <row r="549" spans="1:5" ht="15.75" x14ac:dyDescent="0.25">
      <c r="A549" s="17">
        <f t="shared" si="19"/>
        <v>540</v>
      </c>
      <c r="B549" s="25" t="s">
        <v>94</v>
      </c>
      <c r="C549" s="24" t="str">
        <f t="shared" si="20"/>
        <v>PMI</v>
      </c>
      <c r="D549" s="25" t="s">
        <v>141</v>
      </c>
      <c r="E549" s="26" t="s">
        <v>142</v>
      </c>
    </row>
    <row r="550" spans="1:5" ht="15.75" x14ac:dyDescent="0.25">
      <c r="A550" s="17">
        <f t="shared" si="19"/>
        <v>541</v>
      </c>
      <c r="B550" s="25" t="s">
        <v>94</v>
      </c>
      <c r="C550" s="24" t="str">
        <f t="shared" si="20"/>
        <v>PMI</v>
      </c>
      <c r="D550" s="25" t="s">
        <v>113</v>
      </c>
      <c r="E550" s="26" t="s">
        <v>114</v>
      </c>
    </row>
    <row r="551" spans="1:5" ht="15.75" x14ac:dyDescent="0.25">
      <c r="A551" s="17">
        <f t="shared" si="19"/>
        <v>542</v>
      </c>
      <c r="B551" s="25" t="s">
        <v>94</v>
      </c>
      <c r="C551" s="24" t="str">
        <f t="shared" si="20"/>
        <v>PMI</v>
      </c>
      <c r="D551" s="25" t="s">
        <v>155</v>
      </c>
      <c r="E551" s="26" t="s">
        <v>156</v>
      </c>
    </row>
    <row r="552" spans="1:5" ht="15.75" x14ac:dyDescent="0.25">
      <c r="A552" s="17">
        <f t="shared" si="19"/>
        <v>543</v>
      </c>
      <c r="B552" s="25" t="s">
        <v>94</v>
      </c>
      <c r="C552" s="24" t="str">
        <f t="shared" si="20"/>
        <v>PMI</v>
      </c>
      <c r="D552" s="25" t="s">
        <v>125</v>
      </c>
      <c r="E552" s="26" t="s">
        <v>126</v>
      </c>
    </row>
    <row r="553" spans="1:5" ht="15.75" x14ac:dyDescent="0.25">
      <c r="A553" s="17">
        <f t="shared" si="19"/>
        <v>544</v>
      </c>
      <c r="B553" s="25" t="s">
        <v>94</v>
      </c>
      <c r="C553" s="24" t="str">
        <f t="shared" si="20"/>
        <v>PMI</v>
      </c>
      <c r="D553" s="25" t="s">
        <v>127</v>
      </c>
      <c r="E553" s="26" t="s">
        <v>128</v>
      </c>
    </row>
    <row r="554" spans="1:5" ht="15.75" x14ac:dyDescent="0.25">
      <c r="A554" s="17">
        <f t="shared" si="19"/>
        <v>545</v>
      </c>
      <c r="B554" s="25" t="s">
        <v>94</v>
      </c>
      <c r="C554" s="24" t="str">
        <f t="shared" si="20"/>
        <v>PMI</v>
      </c>
      <c r="D554" s="25" t="s">
        <v>135</v>
      </c>
      <c r="E554" s="26" t="s">
        <v>136</v>
      </c>
    </row>
    <row r="555" spans="1:5" ht="15.75" x14ac:dyDescent="0.25">
      <c r="A555" s="17">
        <f t="shared" si="19"/>
        <v>546</v>
      </c>
      <c r="B555" s="25" t="s">
        <v>94</v>
      </c>
      <c r="C555" s="24" t="str">
        <f t="shared" si="20"/>
        <v>PMI</v>
      </c>
      <c r="D555" s="25" t="s">
        <v>182</v>
      </c>
      <c r="E555" s="26" t="s">
        <v>183</v>
      </c>
    </row>
    <row r="556" spans="1:5" ht="15.75" x14ac:dyDescent="0.25">
      <c r="A556" s="17">
        <f t="shared" si="19"/>
        <v>547</v>
      </c>
      <c r="B556" s="25" t="s">
        <v>94</v>
      </c>
      <c r="C556" s="24" t="str">
        <f t="shared" si="20"/>
        <v>PMI</v>
      </c>
      <c r="D556" s="25" t="s">
        <v>163</v>
      </c>
      <c r="E556" s="26" t="s">
        <v>164</v>
      </c>
    </row>
    <row r="557" spans="1:5" ht="15.75" x14ac:dyDescent="0.25">
      <c r="A557" s="17">
        <f t="shared" si="19"/>
        <v>548</v>
      </c>
      <c r="B557" s="25" t="s">
        <v>94</v>
      </c>
      <c r="C557" s="24" t="str">
        <f t="shared" si="20"/>
        <v>PMI</v>
      </c>
      <c r="D557" s="25" t="s">
        <v>137</v>
      </c>
      <c r="E557" s="26" t="s">
        <v>138</v>
      </c>
    </row>
    <row r="558" spans="1:5" ht="15.75" x14ac:dyDescent="0.25">
      <c r="A558" s="17">
        <f t="shared" si="19"/>
        <v>549</v>
      </c>
      <c r="B558" s="25" t="s">
        <v>945</v>
      </c>
      <c r="C558" s="24" t="str">
        <f t="shared" si="20"/>
        <v>PUJ</v>
      </c>
      <c r="D558" s="25" t="s">
        <v>946</v>
      </c>
      <c r="E558" s="26" t="s">
        <v>947</v>
      </c>
    </row>
    <row r="559" spans="1:5" ht="15.75" x14ac:dyDescent="0.25">
      <c r="A559" s="17">
        <f t="shared" si="19"/>
        <v>550</v>
      </c>
      <c r="B559" s="25" t="s">
        <v>945</v>
      </c>
      <c r="C559" s="24" t="str">
        <f t="shared" si="20"/>
        <v>PUJ</v>
      </c>
      <c r="D559" s="25" t="s">
        <v>948</v>
      </c>
      <c r="E559" s="26" t="s">
        <v>949</v>
      </c>
    </row>
    <row r="560" spans="1:5" ht="15.75" x14ac:dyDescent="0.25">
      <c r="A560" s="17">
        <f t="shared" si="19"/>
        <v>551</v>
      </c>
      <c r="B560" s="25" t="s">
        <v>945</v>
      </c>
      <c r="C560" s="24" t="str">
        <f t="shared" si="20"/>
        <v>PUJ</v>
      </c>
      <c r="D560" s="25" t="s">
        <v>950</v>
      </c>
      <c r="E560" s="26" t="s">
        <v>951</v>
      </c>
    </row>
    <row r="561" spans="1:5" ht="15.75" x14ac:dyDescent="0.25">
      <c r="A561" s="17">
        <f t="shared" si="19"/>
        <v>552</v>
      </c>
      <c r="B561" s="25" t="s">
        <v>945</v>
      </c>
      <c r="C561" s="24" t="str">
        <f t="shared" si="20"/>
        <v>PUJ</v>
      </c>
      <c r="D561" s="25" t="s">
        <v>952</v>
      </c>
      <c r="E561" s="26" t="s">
        <v>953</v>
      </c>
    </row>
    <row r="562" spans="1:5" ht="15.75" x14ac:dyDescent="0.25">
      <c r="A562" s="17">
        <f t="shared" si="19"/>
        <v>553</v>
      </c>
      <c r="B562" s="25" t="s">
        <v>945</v>
      </c>
      <c r="C562" s="24" t="str">
        <f t="shared" si="20"/>
        <v>PUJ</v>
      </c>
      <c r="D562" s="25" t="s">
        <v>956</v>
      </c>
      <c r="E562" s="26" t="s">
        <v>957</v>
      </c>
    </row>
    <row r="563" spans="1:5" ht="15.75" x14ac:dyDescent="0.25">
      <c r="A563" s="17">
        <f t="shared" si="19"/>
        <v>554</v>
      </c>
      <c r="B563" s="25" t="s">
        <v>945</v>
      </c>
      <c r="C563" s="24" t="str">
        <f t="shared" si="20"/>
        <v>PUJ</v>
      </c>
      <c r="D563" s="25" t="s">
        <v>958</v>
      </c>
      <c r="E563" s="26" t="s">
        <v>959</v>
      </c>
    </row>
    <row r="564" spans="1:5" ht="15.75" x14ac:dyDescent="0.25">
      <c r="A564" s="17">
        <f t="shared" si="19"/>
        <v>555</v>
      </c>
      <c r="B564" s="25" t="s">
        <v>945</v>
      </c>
      <c r="C564" s="24" t="str">
        <f t="shared" si="20"/>
        <v>PUJ</v>
      </c>
      <c r="D564" s="25" t="s">
        <v>960</v>
      </c>
      <c r="E564" s="26" t="s">
        <v>961</v>
      </c>
    </row>
    <row r="565" spans="1:5" ht="15.75" x14ac:dyDescent="0.25">
      <c r="A565" s="17">
        <f t="shared" si="19"/>
        <v>556</v>
      </c>
      <c r="B565" s="25" t="s">
        <v>945</v>
      </c>
      <c r="C565" s="24" t="str">
        <f t="shared" si="20"/>
        <v>PUJ</v>
      </c>
      <c r="D565" s="25" t="s">
        <v>970</v>
      </c>
      <c r="E565" s="26" t="s">
        <v>971</v>
      </c>
    </row>
    <row r="566" spans="1:5" ht="15.75" x14ac:dyDescent="0.25">
      <c r="A566" s="17">
        <f t="shared" si="19"/>
        <v>557</v>
      </c>
      <c r="B566" s="25" t="s">
        <v>1348</v>
      </c>
      <c r="C566" s="24" t="str">
        <f t="shared" si="20"/>
        <v>PUY</v>
      </c>
      <c r="D566" s="25" t="s">
        <v>1375</v>
      </c>
      <c r="E566" s="26" t="s">
        <v>1376</v>
      </c>
    </row>
    <row r="567" spans="1:5" ht="15.75" x14ac:dyDescent="0.25">
      <c r="A567" s="17">
        <f t="shared" si="19"/>
        <v>558</v>
      </c>
      <c r="B567" s="25" t="s">
        <v>1348</v>
      </c>
      <c r="C567" s="24" t="str">
        <f t="shared" si="20"/>
        <v>PUY</v>
      </c>
      <c r="D567" s="25" t="s">
        <v>1371</v>
      </c>
      <c r="E567" s="26" t="s">
        <v>1372</v>
      </c>
    </row>
    <row r="568" spans="1:5" ht="15.75" x14ac:dyDescent="0.25">
      <c r="A568" s="17">
        <f t="shared" si="19"/>
        <v>559</v>
      </c>
      <c r="B568" s="25" t="s">
        <v>1348</v>
      </c>
      <c r="C568" s="24" t="str">
        <f t="shared" si="20"/>
        <v>PUY</v>
      </c>
      <c r="D568" s="25" t="s">
        <v>1373</v>
      </c>
      <c r="E568" s="26" t="s">
        <v>1374</v>
      </c>
    </row>
    <row r="569" spans="1:5" ht="15.75" x14ac:dyDescent="0.25">
      <c r="A569" s="17">
        <f t="shared" si="19"/>
        <v>560</v>
      </c>
      <c r="B569" s="25" t="s">
        <v>280</v>
      </c>
      <c r="C569" s="24" t="str">
        <f t="shared" si="20"/>
        <v>REU</v>
      </c>
      <c r="D569" s="25" t="s">
        <v>287</v>
      </c>
      <c r="E569" s="26" t="s">
        <v>288</v>
      </c>
    </row>
    <row r="570" spans="1:5" ht="15.75" x14ac:dyDescent="0.25">
      <c r="A570" s="17">
        <f t="shared" si="19"/>
        <v>561</v>
      </c>
      <c r="B570" s="25" t="s">
        <v>214</v>
      </c>
      <c r="C570" s="24" t="str">
        <f t="shared" si="20"/>
        <v>RHO</v>
      </c>
      <c r="D570" s="25" t="s">
        <v>428</v>
      </c>
      <c r="E570" s="26" t="s">
        <v>429</v>
      </c>
    </row>
    <row r="571" spans="1:5" ht="15.75" x14ac:dyDescent="0.25">
      <c r="A571" s="17">
        <f t="shared" si="19"/>
        <v>562</v>
      </c>
      <c r="B571" s="25" t="s">
        <v>214</v>
      </c>
      <c r="C571" s="24" t="str">
        <f t="shared" si="20"/>
        <v>RHO</v>
      </c>
      <c r="D571" s="25" t="s">
        <v>1034</v>
      </c>
      <c r="E571" s="26" t="s">
        <v>1035</v>
      </c>
    </row>
    <row r="572" spans="1:5" ht="15.75" x14ac:dyDescent="0.25">
      <c r="A572" s="17">
        <f t="shared" si="19"/>
        <v>563</v>
      </c>
      <c r="B572" s="25" t="s">
        <v>214</v>
      </c>
      <c r="C572" s="24" t="str">
        <f t="shared" ref="C572:C578" si="21">LEFT(D572, 3)</f>
        <v>RHO</v>
      </c>
      <c r="D572" s="25" t="s">
        <v>411</v>
      </c>
      <c r="E572" s="26" t="s">
        <v>412</v>
      </c>
    </row>
    <row r="573" spans="1:5" ht="15.75" x14ac:dyDescent="0.25">
      <c r="A573" s="17">
        <f t="shared" si="19"/>
        <v>564</v>
      </c>
      <c r="B573" s="25" t="s">
        <v>214</v>
      </c>
      <c r="C573" s="24" t="str">
        <f t="shared" si="21"/>
        <v>RHO</v>
      </c>
      <c r="D573" s="25" t="s">
        <v>1036</v>
      </c>
      <c r="E573" s="26" t="s">
        <v>1037</v>
      </c>
    </row>
    <row r="574" spans="1:5" ht="15.75" x14ac:dyDescent="0.25">
      <c r="A574" s="17">
        <f t="shared" si="19"/>
        <v>565</v>
      </c>
      <c r="B574" s="25" t="s">
        <v>214</v>
      </c>
      <c r="C574" s="24" t="str">
        <f t="shared" si="21"/>
        <v>RHO</v>
      </c>
      <c r="D574" s="25" t="s">
        <v>1038</v>
      </c>
      <c r="E574" s="26" t="s">
        <v>1039</v>
      </c>
    </row>
    <row r="575" spans="1:5" ht="15.75" x14ac:dyDescent="0.25">
      <c r="A575" s="17">
        <f t="shared" si="19"/>
        <v>566</v>
      </c>
      <c r="B575" s="25" t="s">
        <v>214</v>
      </c>
      <c r="C575" s="24" t="str">
        <f t="shared" si="21"/>
        <v>RHO</v>
      </c>
      <c r="D575" s="25" t="s">
        <v>438</v>
      </c>
      <c r="E575" s="26" t="s">
        <v>439</v>
      </c>
    </row>
    <row r="576" spans="1:5" ht="15.75" x14ac:dyDescent="0.25">
      <c r="A576" s="17">
        <f t="shared" si="19"/>
        <v>567</v>
      </c>
      <c r="B576" s="25" t="s">
        <v>214</v>
      </c>
      <c r="C576" s="24" t="str">
        <f t="shared" si="21"/>
        <v>RHO</v>
      </c>
      <c r="D576" s="25" t="s">
        <v>409</v>
      </c>
      <c r="E576" s="26" t="s">
        <v>410</v>
      </c>
    </row>
    <row r="577" spans="1:5" ht="15.75" x14ac:dyDescent="0.25">
      <c r="A577" s="17">
        <f t="shared" si="19"/>
        <v>568</v>
      </c>
      <c r="B577" s="25" t="s">
        <v>214</v>
      </c>
      <c r="C577" s="24" t="str">
        <f t="shared" si="21"/>
        <v>RHO</v>
      </c>
      <c r="D577" s="25" t="s">
        <v>415</v>
      </c>
      <c r="E577" s="26" t="s">
        <v>416</v>
      </c>
    </row>
    <row r="578" spans="1:5" ht="15.75" x14ac:dyDescent="0.25">
      <c r="A578" s="17">
        <f t="shared" si="19"/>
        <v>569</v>
      </c>
      <c r="B578" s="25" t="s">
        <v>214</v>
      </c>
      <c r="C578" s="24" t="str">
        <f t="shared" si="21"/>
        <v>RHO</v>
      </c>
      <c r="D578" s="25" t="s">
        <v>424</v>
      </c>
      <c r="E578" s="26" t="s">
        <v>425</v>
      </c>
    </row>
    <row r="579" spans="1:5" ht="15.75" x14ac:dyDescent="0.25">
      <c r="A579" s="17">
        <f t="shared" si="19"/>
        <v>570</v>
      </c>
      <c r="B579" s="25" t="s">
        <v>214</v>
      </c>
      <c r="C579" s="24" t="s">
        <v>1563</v>
      </c>
      <c r="D579" s="25" t="s">
        <v>1564</v>
      </c>
      <c r="E579" s="26" t="s">
        <v>1565</v>
      </c>
    </row>
    <row r="580" spans="1:5" ht="15.75" x14ac:dyDescent="0.25">
      <c r="A580" s="17">
        <f t="shared" si="19"/>
        <v>571</v>
      </c>
      <c r="B580" s="25" t="s">
        <v>214</v>
      </c>
      <c r="C580" s="24" t="s">
        <v>1563</v>
      </c>
      <c r="D580" s="25" t="s">
        <v>1566</v>
      </c>
      <c r="E580" s="26" t="s">
        <v>1567</v>
      </c>
    </row>
    <row r="581" spans="1:5" ht="15.75" x14ac:dyDescent="0.25">
      <c r="A581" s="17">
        <f t="shared" si="19"/>
        <v>572</v>
      </c>
      <c r="B581" s="25" t="s">
        <v>214</v>
      </c>
      <c r="C581" s="24" t="s">
        <v>1563</v>
      </c>
      <c r="D581" s="25" t="s">
        <v>1577</v>
      </c>
      <c r="E581" s="26" t="s">
        <v>1578</v>
      </c>
    </row>
    <row r="582" spans="1:5" ht="15.75" x14ac:dyDescent="0.25">
      <c r="A582" s="17">
        <f t="shared" si="19"/>
        <v>573</v>
      </c>
      <c r="B582" s="25" t="s">
        <v>214</v>
      </c>
      <c r="C582" s="24" t="str">
        <f>LEFT(D582, 3)</f>
        <v>RHO</v>
      </c>
      <c r="D582" s="25" t="s">
        <v>422</v>
      </c>
      <c r="E582" s="26" t="s">
        <v>423</v>
      </c>
    </row>
    <row r="583" spans="1:5" ht="15.75" x14ac:dyDescent="0.25">
      <c r="A583" s="17">
        <f t="shared" si="19"/>
        <v>574</v>
      </c>
      <c r="B583" s="25" t="s">
        <v>214</v>
      </c>
      <c r="C583" s="24" t="str">
        <f>LEFT(D583, 3)</f>
        <v>RHO</v>
      </c>
      <c r="D583" s="25" t="s">
        <v>426</v>
      </c>
      <c r="E583" s="26" t="s">
        <v>427</v>
      </c>
    </row>
    <row r="584" spans="1:5" ht="15.75" x14ac:dyDescent="0.25">
      <c r="A584" s="17">
        <f t="shared" si="19"/>
        <v>575</v>
      </c>
      <c r="B584" s="25" t="s">
        <v>214</v>
      </c>
      <c r="C584" s="24" t="s">
        <v>1563</v>
      </c>
      <c r="D584" s="25" t="s">
        <v>1568</v>
      </c>
      <c r="E584" s="26" t="s">
        <v>1569</v>
      </c>
    </row>
    <row r="585" spans="1:5" ht="15.75" x14ac:dyDescent="0.25">
      <c r="A585" s="17">
        <f t="shared" si="19"/>
        <v>576</v>
      </c>
      <c r="B585" s="25" t="s">
        <v>214</v>
      </c>
      <c r="C585" s="24" t="str">
        <f t="shared" ref="C585:C593" si="22">LEFT(D585, 3)</f>
        <v>RHO</v>
      </c>
      <c r="D585" s="25" t="s">
        <v>1042</v>
      </c>
      <c r="E585" s="26" t="s">
        <v>1043</v>
      </c>
    </row>
    <row r="586" spans="1:5" ht="15.75" x14ac:dyDescent="0.25">
      <c r="A586" s="17">
        <f t="shared" si="19"/>
        <v>577</v>
      </c>
      <c r="B586" s="25" t="s">
        <v>214</v>
      </c>
      <c r="C586" s="24" t="str">
        <f t="shared" si="22"/>
        <v>RHO</v>
      </c>
      <c r="D586" s="25" t="s">
        <v>440</v>
      </c>
      <c r="E586" s="26" t="s">
        <v>441</v>
      </c>
    </row>
    <row r="587" spans="1:5" ht="15.75" x14ac:dyDescent="0.25">
      <c r="A587" s="17">
        <f t="shared" si="19"/>
        <v>578</v>
      </c>
      <c r="B587" s="25" t="s">
        <v>214</v>
      </c>
      <c r="C587" s="24" t="str">
        <f t="shared" si="22"/>
        <v>RHO</v>
      </c>
      <c r="D587" s="25" t="s">
        <v>434</v>
      </c>
      <c r="E587" s="26" t="s">
        <v>435</v>
      </c>
    </row>
    <row r="588" spans="1:5" ht="15.75" x14ac:dyDescent="0.25">
      <c r="A588" s="17">
        <f t="shared" ref="A588:A651" si="23">A587+1</f>
        <v>579</v>
      </c>
      <c r="B588" s="25" t="s">
        <v>214</v>
      </c>
      <c r="C588" s="24" t="str">
        <f t="shared" si="22"/>
        <v>RHO</v>
      </c>
      <c r="D588" s="25" t="s">
        <v>432</v>
      </c>
      <c r="E588" s="26" t="s">
        <v>433</v>
      </c>
    </row>
    <row r="589" spans="1:5" ht="15.75" x14ac:dyDescent="0.25">
      <c r="A589" s="17">
        <f t="shared" si="23"/>
        <v>580</v>
      </c>
      <c r="B589" s="25" t="s">
        <v>214</v>
      </c>
      <c r="C589" s="24" t="str">
        <f t="shared" si="22"/>
        <v>RHO</v>
      </c>
      <c r="D589" s="25" t="s">
        <v>430</v>
      </c>
      <c r="E589" s="26" t="s">
        <v>431</v>
      </c>
    </row>
    <row r="590" spans="1:5" ht="15.75" x14ac:dyDescent="0.25">
      <c r="A590" s="17">
        <f t="shared" si="23"/>
        <v>581</v>
      </c>
      <c r="B590" s="25" t="s">
        <v>214</v>
      </c>
      <c r="C590" s="24" t="str">
        <f t="shared" si="22"/>
        <v>RHO</v>
      </c>
      <c r="D590" s="25" t="s">
        <v>419</v>
      </c>
      <c r="E590" s="26" t="s">
        <v>420</v>
      </c>
    </row>
    <row r="591" spans="1:5" ht="15.75" x14ac:dyDescent="0.25">
      <c r="A591" s="17">
        <f t="shared" si="23"/>
        <v>582</v>
      </c>
      <c r="B591" s="25" t="s">
        <v>214</v>
      </c>
      <c r="C591" s="24" t="str">
        <f t="shared" si="22"/>
        <v>RHO</v>
      </c>
      <c r="D591" s="25" t="s">
        <v>1040</v>
      </c>
      <c r="E591" s="26" t="s">
        <v>1041</v>
      </c>
    </row>
    <row r="592" spans="1:5" ht="15.75" x14ac:dyDescent="0.25">
      <c r="A592" s="17">
        <f t="shared" si="23"/>
        <v>583</v>
      </c>
      <c r="B592" s="25" t="s">
        <v>214</v>
      </c>
      <c r="C592" s="24" t="str">
        <f t="shared" si="22"/>
        <v>RHO</v>
      </c>
      <c r="D592" s="25" t="s">
        <v>413</v>
      </c>
      <c r="E592" s="26" t="s">
        <v>414</v>
      </c>
    </row>
    <row r="593" spans="1:5" ht="15.75" x14ac:dyDescent="0.25">
      <c r="A593" s="17">
        <f t="shared" si="23"/>
        <v>584</v>
      </c>
      <c r="B593" s="25" t="s">
        <v>214</v>
      </c>
      <c r="C593" s="24" t="str">
        <f t="shared" si="22"/>
        <v>RHO</v>
      </c>
      <c r="D593" s="25" t="s">
        <v>417</v>
      </c>
      <c r="E593" s="26" t="s">
        <v>418</v>
      </c>
    </row>
    <row r="594" spans="1:5" ht="15.75" x14ac:dyDescent="0.25">
      <c r="A594" s="17">
        <f t="shared" si="23"/>
        <v>585</v>
      </c>
      <c r="B594" s="25" t="s">
        <v>214</v>
      </c>
      <c r="C594" s="24" t="s">
        <v>1563</v>
      </c>
      <c r="D594" s="25" t="s">
        <v>1570</v>
      </c>
      <c r="E594" s="26" t="s">
        <v>1571</v>
      </c>
    </row>
    <row r="595" spans="1:5" ht="15.75" x14ac:dyDescent="0.25">
      <c r="A595" s="17">
        <f t="shared" si="23"/>
        <v>586</v>
      </c>
      <c r="B595" s="25" t="s">
        <v>214</v>
      </c>
      <c r="C595" s="24" t="s">
        <v>1563</v>
      </c>
      <c r="D595" s="25" t="s">
        <v>1572</v>
      </c>
      <c r="E595" s="26" t="s">
        <v>1573</v>
      </c>
    </row>
    <row r="596" spans="1:5" ht="15.75" x14ac:dyDescent="0.25">
      <c r="A596" s="17">
        <f t="shared" si="23"/>
        <v>587</v>
      </c>
      <c r="B596" s="25" t="s">
        <v>214</v>
      </c>
      <c r="C596" s="24" t="s">
        <v>1563</v>
      </c>
      <c r="D596" s="25" t="s">
        <v>1574</v>
      </c>
      <c r="E596" s="26" t="s">
        <v>1575</v>
      </c>
    </row>
    <row r="597" spans="1:5" ht="15.75" x14ac:dyDescent="0.25">
      <c r="A597" s="17">
        <f t="shared" si="23"/>
        <v>588</v>
      </c>
      <c r="B597" s="25" t="s">
        <v>214</v>
      </c>
      <c r="C597" s="24" t="s">
        <v>1563</v>
      </c>
      <c r="D597" s="25" t="s">
        <v>421</v>
      </c>
      <c r="E597" s="26" t="s">
        <v>1576</v>
      </c>
    </row>
    <row r="598" spans="1:5" ht="15.75" x14ac:dyDescent="0.25">
      <c r="A598" s="17">
        <f t="shared" si="23"/>
        <v>589</v>
      </c>
      <c r="B598" s="25" t="s">
        <v>214</v>
      </c>
      <c r="C598" s="24" t="str">
        <f t="shared" ref="C598:C629" si="24">LEFT(D598, 3)</f>
        <v>RHO</v>
      </c>
      <c r="D598" s="25" t="s">
        <v>274</v>
      </c>
      <c r="E598" s="26" t="s">
        <v>275</v>
      </c>
    </row>
    <row r="599" spans="1:5" ht="15.75" x14ac:dyDescent="0.25">
      <c r="A599" s="17">
        <f t="shared" si="23"/>
        <v>590</v>
      </c>
      <c r="B599" s="25" t="s">
        <v>214</v>
      </c>
      <c r="C599" s="24" t="str">
        <f t="shared" si="24"/>
        <v>RHO</v>
      </c>
      <c r="D599" s="25" t="s">
        <v>436</v>
      </c>
      <c r="E599" s="26" t="s">
        <v>437</v>
      </c>
    </row>
    <row r="600" spans="1:5" ht="15.75" x14ac:dyDescent="0.25">
      <c r="A600" s="17">
        <f t="shared" si="23"/>
        <v>591</v>
      </c>
      <c r="B600" s="25" t="s">
        <v>1348</v>
      </c>
      <c r="C600" s="24" t="str">
        <f t="shared" si="24"/>
        <v>RJK</v>
      </c>
      <c r="D600" s="25" t="s">
        <v>1363</v>
      </c>
      <c r="E600" s="26" t="s">
        <v>1364</v>
      </c>
    </row>
    <row r="601" spans="1:5" ht="15.75" x14ac:dyDescent="0.25">
      <c r="A601" s="17">
        <f t="shared" si="23"/>
        <v>592</v>
      </c>
      <c r="B601" s="25" t="s">
        <v>1348</v>
      </c>
      <c r="C601" s="24" t="str">
        <f t="shared" si="24"/>
        <v>RJK</v>
      </c>
      <c r="D601" s="25" t="s">
        <v>1365</v>
      </c>
      <c r="E601" s="26" t="s">
        <v>1366</v>
      </c>
    </row>
    <row r="602" spans="1:5" ht="15.75" x14ac:dyDescent="0.25">
      <c r="A602" s="17">
        <f t="shared" si="23"/>
        <v>593</v>
      </c>
      <c r="B602" s="25" t="s">
        <v>1348</v>
      </c>
      <c r="C602" s="24" t="str">
        <f t="shared" si="24"/>
        <v>RJK</v>
      </c>
      <c r="D602" s="25" t="s">
        <v>1361</v>
      </c>
      <c r="E602" s="26" t="s">
        <v>1362</v>
      </c>
    </row>
    <row r="603" spans="1:5" ht="15.75" x14ac:dyDescent="0.25">
      <c r="A603" s="17">
        <f t="shared" si="23"/>
        <v>594</v>
      </c>
      <c r="B603" s="25" t="s">
        <v>1348</v>
      </c>
      <c r="C603" s="24" t="str">
        <f t="shared" si="24"/>
        <v>RJK</v>
      </c>
      <c r="D603" s="25" t="s">
        <v>1357</v>
      </c>
      <c r="E603" s="26" t="s">
        <v>1358</v>
      </c>
    </row>
    <row r="604" spans="1:5" ht="15.75" x14ac:dyDescent="0.25">
      <c r="A604" s="17">
        <f t="shared" si="23"/>
        <v>595</v>
      </c>
      <c r="B604" s="25" t="s">
        <v>1348</v>
      </c>
      <c r="C604" s="24" t="str">
        <f t="shared" si="24"/>
        <v>RJK</v>
      </c>
      <c r="D604" s="25" t="s">
        <v>1359</v>
      </c>
      <c r="E604" s="26" t="s">
        <v>1360</v>
      </c>
    </row>
    <row r="605" spans="1:5" ht="15.75" x14ac:dyDescent="0.25">
      <c r="A605" s="17">
        <f t="shared" si="23"/>
        <v>596</v>
      </c>
      <c r="B605" s="25" t="s">
        <v>1197</v>
      </c>
      <c r="C605" s="24" t="str">
        <f t="shared" si="24"/>
        <v>RKT</v>
      </c>
      <c r="D605" s="25" t="s">
        <v>1206</v>
      </c>
      <c r="E605" s="26" t="s">
        <v>1207</v>
      </c>
    </row>
    <row r="606" spans="1:5" ht="15.75" x14ac:dyDescent="0.25">
      <c r="A606" s="17">
        <f t="shared" si="23"/>
        <v>597</v>
      </c>
      <c r="B606" s="25" t="s">
        <v>207</v>
      </c>
      <c r="C606" s="24" t="str">
        <f t="shared" si="24"/>
        <v>RMF</v>
      </c>
      <c r="D606" s="25" t="s">
        <v>792</v>
      </c>
      <c r="E606" s="26" t="s">
        <v>793</v>
      </c>
    </row>
    <row r="607" spans="1:5" ht="15.75" x14ac:dyDescent="0.25">
      <c r="A607" s="17">
        <f t="shared" si="23"/>
        <v>598</v>
      </c>
      <c r="B607" s="25" t="s">
        <v>207</v>
      </c>
      <c r="C607" s="24" t="str">
        <f t="shared" si="24"/>
        <v>RMF</v>
      </c>
      <c r="D607" s="25" t="s">
        <v>776</v>
      </c>
      <c r="E607" s="26" t="s">
        <v>777</v>
      </c>
    </row>
    <row r="608" spans="1:5" ht="15.75" x14ac:dyDescent="0.25">
      <c r="A608" s="17">
        <f t="shared" si="23"/>
        <v>599</v>
      </c>
      <c r="B608" s="25" t="s">
        <v>207</v>
      </c>
      <c r="C608" s="24" t="str">
        <f t="shared" si="24"/>
        <v>RMF</v>
      </c>
      <c r="D608" s="25" t="s">
        <v>778</v>
      </c>
      <c r="E608" s="26" t="s">
        <v>779</v>
      </c>
    </row>
    <row r="609" spans="1:5" ht="15.75" x14ac:dyDescent="0.25">
      <c r="A609" s="17">
        <f t="shared" si="23"/>
        <v>600</v>
      </c>
      <c r="B609" s="25" t="s">
        <v>207</v>
      </c>
      <c r="C609" s="24" t="str">
        <f t="shared" si="24"/>
        <v>RMF</v>
      </c>
      <c r="D609" s="25" t="s">
        <v>780</v>
      </c>
      <c r="E609" s="26" t="s">
        <v>781</v>
      </c>
    </row>
    <row r="610" spans="1:5" ht="15.75" x14ac:dyDescent="0.25">
      <c r="A610" s="17">
        <f t="shared" si="23"/>
        <v>601</v>
      </c>
      <c r="B610" s="25" t="s">
        <v>207</v>
      </c>
      <c r="C610" s="24" t="str">
        <f t="shared" si="24"/>
        <v>RMF</v>
      </c>
      <c r="D610" s="25" t="s">
        <v>782</v>
      </c>
      <c r="E610" s="26" t="s">
        <v>783</v>
      </c>
    </row>
    <row r="611" spans="1:5" ht="15.75" x14ac:dyDescent="0.25">
      <c r="A611" s="17">
        <f t="shared" si="23"/>
        <v>602</v>
      </c>
      <c r="B611" s="25" t="s">
        <v>207</v>
      </c>
      <c r="C611" s="24" t="str">
        <f t="shared" si="24"/>
        <v>RMF</v>
      </c>
      <c r="D611" s="25" t="s">
        <v>784</v>
      </c>
      <c r="E611" s="26" t="s">
        <v>785</v>
      </c>
    </row>
    <row r="612" spans="1:5" ht="15.75" x14ac:dyDescent="0.25">
      <c r="A612" s="17">
        <f t="shared" si="23"/>
        <v>603</v>
      </c>
      <c r="B612" s="25" t="s">
        <v>207</v>
      </c>
      <c r="C612" s="24" t="str">
        <f t="shared" si="24"/>
        <v>RMF</v>
      </c>
      <c r="D612" s="25" t="s">
        <v>1129</v>
      </c>
      <c r="E612" s="26" t="s">
        <v>1130</v>
      </c>
    </row>
    <row r="613" spans="1:5" ht="15.75" x14ac:dyDescent="0.25">
      <c r="A613" s="17">
        <f t="shared" si="23"/>
        <v>604</v>
      </c>
      <c r="B613" s="25" t="s">
        <v>207</v>
      </c>
      <c r="C613" s="24" t="str">
        <f t="shared" si="24"/>
        <v>RMF</v>
      </c>
      <c r="D613" s="25" t="s">
        <v>786</v>
      </c>
      <c r="E613" s="26" t="s">
        <v>787</v>
      </c>
    </row>
    <row r="614" spans="1:5" ht="15.75" x14ac:dyDescent="0.25">
      <c r="A614" s="17">
        <f t="shared" si="23"/>
        <v>605</v>
      </c>
      <c r="B614" s="25" t="s">
        <v>207</v>
      </c>
      <c r="C614" s="24" t="str">
        <f t="shared" si="24"/>
        <v>RMF</v>
      </c>
      <c r="D614" s="25" t="s">
        <v>788</v>
      </c>
      <c r="E614" s="26" t="s">
        <v>789</v>
      </c>
    </row>
    <row r="615" spans="1:5" ht="15.75" x14ac:dyDescent="0.25">
      <c r="A615" s="17">
        <f t="shared" si="23"/>
        <v>606</v>
      </c>
      <c r="B615" s="25" t="s">
        <v>207</v>
      </c>
      <c r="C615" s="24" t="str">
        <f t="shared" si="24"/>
        <v>RMF</v>
      </c>
      <c r="D615" s="25" t="s">
        <v>1121</v>
      </c>
      <c r="E615" s="26" t="s">
        <v>1122</v>
      </c>
    </row>
    <row r="616" spans="1:5" ht="15.75" x14ac:dyDescent="0.25">
      <c r="A616" s="17">
        <f t="shared" si="23"/>
        <v>607</v>
      </c>
      <c r="B616" s="25" t="s">
        <v>207</v>
      </c>
      <c r="C616" s="24" t="str">
        <f t="shared" si="24"/>
        <v>RMF</v>
      </c>
      <c r="D616" s="25" t="s">
        <v>790</v>
      </c>
      <c r="E616" s="26" t="s">
        <v>791</v>
      </c>
    </row>
    <row r="617" spans="1:5" ht="15.75" x14ac:dyDescent="0.25">
      <c r="A617" s="17">
        <f t="shared" si="23"/>
        <v>608</v>
      </c>
      <c r="B617" s="25" t="s">
        <v>1173</v>
      </c>
      <c r="C617" s="24" t="str">
        <f t="shared" si="24"/>
        <v>RMI</v>
      </c>
      <c r="D617" s="25" t="s">
        <v>1188</v>
      </c>
      <c r="E617" s="26" t="s">
        <v>1189</v>
      </c>
    </row>
    <row r="618" spans="1:5" ht="15.75" x14ac:dyDescent="0.25">
      <c r="A618" s="17">
        <f t="shared" si="23"/>
        <v>609</v>
      </c>
      <c r="B618" s="25" t="s">
        <v>1173</v>
      </c>
      <c r="C618" s="24" t="str">
        <f t="shared" si="24"/>
        <v>RMI</v>
      </c>
      <c r="D618" s="25" t="s">
        <v>1186</v>
      </c>
      <c r="E618" s="26" t="s">
        <v>1187</v>
      </c>
    </row>
    <row r="619" spans="1:5" ht="15.75" x14ac:dyDescent="0.25">
      <c r="A619" s="17">
        <f t="shared" si="23"/>
        <v>610</v>
      </c>
      <c r="B619" s="25" t="s">
        <v>1173</v>
      </c>
      <c r="C619" s="24" t="str">
        <f t="shared" si="24"/>
        <v>RMI</v>
      </c>
      <c r="D619" s="25" t="s">
        <v>1190</v>
      </c>
      <c r="E619" s="26" t="s">
        <v>1191</v>
      </c>
    </row>
    <row r="620" spans="1:5" ht="15.75" x14ac:dyDescent="0.25">
      <c r="A620" s="17">
        <f t="shared" si="23"/>
        <v>611</v>
      </c>
      <c r="B620" s="25" t="s">
        <v>245</v>
      </c>
      <c r="C620" s="24" t="str">
        <f t="shared" si="24"/>
        <v>SID</v>
      </c>
      <c r="D620" s="25" t="s">
        <v>1047</v>
      </c>
      <c r="E620" s="26" t="s">
        <v>1048</v>
      </c>
    </row>
    <row r="621" spans="1:5" ht="15.75" x14ac:dyDescent="0.25">
      <c r="A621" s="17">
        <f t="shared" si="23"/>
        <v>612</v>
      </c>
      <c r="B621" s="25" t="s">
        <v>245</v>
      </c>
      <c r="C621" s="24" t="str">
        <f t="shared" si="24"/>
        <v>SID</v>
      </c>
      <c r="D621" s="25" t="s">
        <v>1049</v>
      </c>
      <c r="E621" s="26" t="s">
        <v>1050</v>
      </c>
    </row>
    <row r="622" spans="1:5" ht="15.75" x14ac:dyDescent="0.25">
      <c r="A622" s="17">
        <f t="shared" si="23"/>
        <v>613</v>
      </c>
      <c r="B622" s="25" t="s">
        <v>245</v>
      </c>
      <c r="C622" s="24" t="str">
        <f t="shared" si="24"/>
        <v>SID</v>
      </c>
      <c r="D622" s="25" t="s">
        <v>246</v>
      </c>
      <c r="E622" s="26" t="s">
        <v>247</v>
      </c>
    </row>
    <row r="623" spans="1:5" ht="15.75" x14ac:dyDescent="0.25">
      <c r="A623" s="17">
        <f t="shared" si="23"/>
        <v>614</v>
      </c>
      <c r="B623" s="25" t="s">
        <v>214</v>
      </c>
      <c r="C623" s="24" t="str">
        <f t="shared" si="24"/>
        <v>SKG</v>
      </c>
      <c r="D623" s="25" t="s">
        <v>383</v>
      </c>
      <c r="E623" s="26" t="s">
        <v>384</v>
      </c>
    </row>
    <row r="624" spans="1:5" ht="15.75" x14ac:dyDescent="0.25">
      <c r="A624" s="17">
        <f t="shared" si="23"/>
        <v>615</v>
      </c>
      <c r="B624" s="25" t="s">
        <v>214</v>
      </c>
      <c r="C624" s="24" t="str">
        <f t="shared" si="24"/>
        <v>SKG</v>
      </c>
      <c r="D624" s="25" t="s">
        <v>448</v>
      </c>
      <c r="E624" s="26" t="s">
        <v>449</v>
      </c>
    </row>
    <row r="625" spans="1:5" ht="15.75" x14ac:dyDescent="0.25">
      <c r="A625" s="17">
        <f t="shared" si="23"/>
        <v>616</v>
      </c>
      <c r="B625" s="25" t="s">
        <v>214</v>
      </c>
      <c r="C625" s="24" t="str">
        <f t="shared" si="24"/>
        <v>SKG</v>
      </c>
      <c r="D625" s="25" t="s">
        <v>389</v>
      </c>
      <c r="E625" s="26" t="s">
        <v>390</v>
      </c>
    </row>
    <row r="626" spans="1:5" ht="15.75" x14ac:dyDescent="0.25">
      <c r="A626" s="17">
        <f t="shared" si="23"/>
        <v>617</v>
      </c>
      <c r="B626" s="25" t="s">
        <v>214</v>
      </c>
      <c r="C626" s="24" t="str">
        <f t="shared" si="24"/>
        <v>SKG</v>
      </c>
      <c r="D626" s="25" t="s">
        <v>385</v>
      </c>
      <c r="E626" s="26" t="s">
        <v>386</v>
      </c>
    </row>
    <row r="627" spans="1:5" ht="15.75" x14ac:dyDescent="0.25">
      <c r="A627" s="17">
        <f t="shared" si="23"/>
        <v>618</v>
      </c>
      <c r="B627" s="25" t="s">
        <v>214</v>
      </c>
      <c r="C627" s="24" t="str">
        <f t="shared" si="24"/>
        <v>SKG</v>
      </c>
      <c r="D627" s="25" t="s">
        <v>1071</v>
      </c>
      <c r="E627" s="26" t="s">
        <v>1072</v>
      </c>
    </row>
    <row r="628" spans="1:5" ht="15.75" x14ac:dyDescent="0.25">
      <c r="A628" s="17">
        <f t="shared" si="23"/>
        <v>619</v>
      </c>
      <c r="B628" s="25" t="s">
        <v>214</v>
      </c>
      <c r="C628" s="24" t="str">
        <f t="shared" si="24"/>
        <v>SKG</v>
      </c>
      <c r="D628" s="25" t="s">
        <v>1089</v>
      </c>
      <c r="E628" s="26" t="s">
        <v>1090</v>
      </c>
    </row>
    <row r="629" spans="1:5" ht="15.75" x14ac:dyDescent="0.25">
      <c r="A629" s="17">
        <f t="shared" si="23"/>
        <v>620</v>
      </c>
      <c r="B629" s="25" t="s">
        <v>214</v>
      </c>
      <c r="C629" s="24" t="str">
        <f t="shared" si="24"/>
        <v>SKG</v>
      </c>
      <c r="D629" s="25" t="s">
        <v>454</v>
      </c>
      <c r="E629" s="26" t="s">
        <v>455</v>
      </c>
    </row>
    <row r="630" spans="1:5" ht="15.75" x14ac:dyDescent="0.25">
      <c r="A630" s="17">
        <f t="shared" si="23"/>
        <v>621</v>
      </c>
      <c r="B630" s="25" t="s">
        <v>214</v>
      </c>
      <c r="C630" s="24" t="str">
        <f t="shared" ref="C630:C661" si="25">LEFT(D630, 3)</f>
        <v>SKG</v>
      </c>
      <c r="D630" s="25" t="s">
        <v>391</v>
      </c>
      <c r="E630" s="26" t="s">
        <v>392</v>
      </c>
    </row>
    <row r="631" spans="1:5" ht="15.75" x14ac:dyDescent="0.25">
      <c r="A631" s="17">
        <f t="shared" si="23"/>
        <v>622</v>
      </c>
      <c r="B631" s="25" t="s">
        <v>214</v>
      </c>
      <c r="C631" s="24" t="str">
        <f t="shared" si="25"/>
        <v>SKG</v>
      </c>
      <c r="D631" s="25" t="s">
        <v>387</v>
      </c>
      <c r="E631" s="26" t="s">
        <v>388</v>
      </c>
    </row>
    <row r="632" spans="1:5" ht="15.75" x14ac:dyDescent="0.25">
      <c r="A632" s="17">
        <f t="shared" si="23"/>
        <v>623</v>
      </c>
      <c r="B632" s="25" t="s">
        <v>214</v>
      </c>
      <c r="C632" s="24" t="str">
        <f t="shared" si="25"/>
        <v>SKG</v>
      </c>
      <c r="D632" s="25" t="s">
        <v>458</v>
      </c>
      <c r="E632" s="26" t="s">
        <v>459</v>
      </c>
    </row>
    <row r="633" spans="1:5" ht="15.75" x14ac:dyDescent="0.25">
      <c r="A633" s="17">
        <f t="shared" si="23"/>
        <v>624</v>
      </c>
      <c r="B633" s="25" t="s">
        <v>214</v>
      </c>
      <c r="C633" s="24" t="str">
        <f t="shared" si="25"/>
        <v>SKG</v>
      </c>
      <c r="D633" s="25" t="s">
        <v>456</v>
      </c>
      <c r="E633" s="26" t="s">
        <v>457</v>
      </c>
    </row>
    <row r="634" spans="1:5" ht="15.75" x14ac:dyDescent="0.25">
      <c r="A634" s="17">
        <f t="shared" si="23"/>
        <v>625</v>
      </c>
      <c r="B634" s="25" t="s">
        <v>214</v>
      </c>
      <c r="C634" s="24" t="str">
        <f t="shared" si="25"/>
        <v>SKG</v>
      </c>
      <c r="D634" s="25" t="s">
        <v>452</v>
      </c>
      <c r="E634" s="26" t="s">
        <v>453</v>
      </c>
    </row>
    <row r="635" spans="1:5" ht="15.75" x14ac:dyDescent="0.25">
      <c r="A635" s="17">
        <f t="shared" si="23"/>
        <v>626</v>
      </c>
      <c r="B635" s="25" t="s">
        <v>214</v>
      </c>
      <c r="C635" s="24" t="str">
        <f t="shared" si="25"/>
        <v>SKG</v>
      </c>
      <c r="D635" s="25" t="s">
        <v>381</v>
      </c>
      <c r="E635" s="26" t="s">
        <v>382</v>
      </c>
    </row>
    <row r="636" spans="1:5" ht="15.75" x14ac:dyDescent="0.25">
      <c r="A636" s="17">
        <f t="shared" si="23"/>
        <v>627</v>
      </c>
      <c r="B636" s="25" t="s">
        <v>214</v>
      </c>
      <c r="C636" s="24" t="str">
        <f t="shared" si="25"/>
        <v>SKG</v>
      </c>
      <c r="D636" s="25" t="s">
        <v>450</v>
      </c>
      <c r="E636" s="26" t="s">
        <v>451</v>
      </c>
    </row>
    <row r="637" spans="1:5" ht="15.75" x14ac:dyDescent="0.25">
      <c r="A637" s="17">
        <f t="shared" si="23"/>
        <v>628</v>
      </c>
      <c r="B637" s="25" t="s">
        <v>214</v>
      </c>
      <c r="C637" s="24" t="str">
        <f t="shared" si="25"/>
        <v>SKG</v>
      </c>
      <c r="D637" s="25" t="s">
        <v>460</v>
      </c>
      <c r="E637" s="26" t="s">
        <v>461</v>
      </c>
    </row>
    <row r="638" spans="1:5" ht="15.75" x14ac:dyDescent="0.25">
      <c r="A638" s="17">
        <f t="shared" si="23"/>
        <v>629</v>
      </c>
      <c r="B638" s="25" t="s">
        <v>214</v>
      </c>
      <c r="C638" s="24" t="str">
        <f t="shared" si="25"/>
        <v>SKG</v>
      </c>
      <c r="D638" s="25" t="s">
        <v>1073</v>
      </c>
      <c r="E638" s="26" t="s">
        <v>1074</v>
      </c>
    </row>
    <row r="639" spans="1:5" ht="15.75" x14ac:dyDescent="0.25">
      <c r="A639" s="17">
        <f t="shared" si="23"/>
        <v>630</v>
      </c>
      <c r="B639" s="25" t="s">
        <v>214</v>
      </c>
      <c r="C639" s="24" t="str">
        <f t="shared" si="25"/>
        <v>SMI</v>
      </c>
      <c r="D639" s="25" t="s">
        <v>327</v>
      </c>
      <c r="E639" s="26" t="s">
        <v>328</v>
      </c>
    </row>
    <row r="640" spans="1:5" ht="15.75" x14ac:dyDescent="0.25">
      <c r="A640" s="17">
        <f t="shared" si="23"/>
        <v>631</v>
      </c>
      <c r="B640" s="25" t="s">
        <v>214</v>
      </c>
      <c r="C640" s="24" t="str">
        <f t="shared" si="25"/>
        <v>SMI</v>
      </c>
      <c r="D640" s="25" t="s">
        <v>329</v>
      </c>
      <c r="E640" s="26" t="s">
        <v>330</v>
      </c>
    </row>
    <row r="641" spans="1:5" ht="15.75" x14ac:dyDescent="0.25">
      <c r="A641" s="17">
        <f t="shared" si="23"/>
        <v>632</v>
      </c>
      <c r="B641" s="25" t="s">
        <v>214</v>
      </c>
      <c r="C641" s="24" t="str">
        <f t="shared" si="25"/>
        <v>SMI</v>
      </c>
      <c r="D641" s="25" t="s">
        <v>331</v>
      </c>
      <c r="E641" s="26" t="s">
        <v>332</v>
      </c>
    </row>
    <row r="642" spans="1:5" ht="15.75" x14ac:dyDescent="0.25">
      <c r="A642" s="17">
        <f t="shared" si="23"/>
        <v>633</v>
      </c>
      <c r="B642" s="25" t="s">
        <v>67</v>
      </c>
      <c r="C642" s="24" t="str">
        <f t="shared" si="25"/>
        <v>SPC</v>
      </c>
      <c r="D642" s="25" t="s">
        <v>774</v>
      </c>
      <c r="E642" s="26" t="s">
        <v>775</v>
      </c>
    </row>
    <row r="643" spans="1:5" ht="15.75" x14ac:dyDescent="0.25">
      <c r="A643" s="17">
        <f t="shared" si="23"/>
        <v>634</v>
      </c>
      <c r="B643" s="25" t="s">
        <v>67</v>
      </c>
      <c r="C643" s="24" t="str">
        <f t="shared" si="25"/>
        <v>SPC</v>
      </c>
      <c r="D643" s="25" t="s">
        <v>770</v>
      </c>
      <c r="E643" s="26" t="s">
        <v>771</v>
      </c>
    </row>
    <row r="644" spans="1:5" ht="15.75" x14ac:dyDescent="0.25">
      <c r="A644" s="17">
        <f t="shared" si="23"/>
        <v>635</v>
      </c>
      <c r="B644" s="25" t="s">
        <v>67</v>
      </c>
      <c r="C644" s="24" t="str">
        <f t="shared" si="25"/>
        <v>SPC</v>
      </c>
      <c r="D644" s="25" t="s">
        <v>772</v>
      </c>
      <c r="E644" s="26" t="s">
        <v>773</v>
      </c>
    </row>
    <row r="645" spans="1:5" ht="15.75" x14ac:dyDescent="0.25">
      <c r="A645" s="17">
        <f t="shared" si="23"/>
        <v>636</v>
      </c>
      <c r="B645" s="25" t="s">
        <v>1348</v>
      </c>
      <c r="C645" s="24" t="str">
        <f t="shared" si="25"/>
        <v>SPU</v>
      </c>
      <c r="D645" s="25" t="s">
        <v>1353</v>
      </c>
      <c r="E645" s="26" t="s">
        <v>1354</v>
      </c>
    </row>
    <row r="646" spans="1:5" ht="15.75" x14ac:dyDescent="0.25">
      <c r="A646" s="17">
        <f t="shared" si="23"/>
        <v>637</v>
      </c>
      <c r="B646" s="25" t="s">
        <v>1348</v>
      </c>
      <c r="C646" s="24" t="str">
        <f t="shared" si="25"/>
        <v>SPU</v>
      </c>
      <c r="D646" s="25" t="s">
        <v>1349</v>
      </c>
      <c r="E646" s="26" t="s">
        <v>1350</v>
      </c>
    </row>
    <row r="647" spans="1:5" ht="15.75" x14ac:dyDescent="0.25">
      <c r="A647" s="17">
        <f t="shared" si="23"/>
        <v>638</v>
      </c>
      <c r="B647" s="25" t="s">
        <v>1348</v>
      </c>
      <c r="C647" s="24" t="str">
        <f t="shared" si="25"/>
        <v>SPU</v>
      </c>
      <c r="D647" s="25" t="s">
        <v>1351</v>
      </c>
      <c r="E647" s="26" t="s">
        <v>1352</v>
      </c>
    </row>
    <row r="648" spans="1:5" ht="15.75" x14ac:dyDescent="0.25">
      <c r="A648" s="17">
        <f t="shared" si="23"/>
        <v>639</v>
      </c>
      <c r="B648" s="25" t="s">
        <v>207</v>
      </c>
      <c r="C648" s="24" t="str">
        <f t="shared" si="25"/>
        <v>SSH</v>
      </c>
      <c r="D648" s="25" t="s">
        <v>278</v>
      </c>
      <c r="E648" s="26" t="s">
        <v>279</v>
      </c>
    </row>
    <row r="649" spans="1:5" ht="15.75" x14ac:dyDescent="0.25">
      <c r="A649" s="17">
        <f t="shared" si="23"/>
        <v>640</v>
      </c>
      <c r="B649" s="25" t="s">
        <v>231</v>
      </c>
      <c r="C649" s="24" t="str">
        <f t="shared" si="25"/>
        <v>SUF</v>
      </c>
      <c r="D649" s="25" t="s">
        <v>1163</v>
      </c>
      <c r="E649" s="26" t="s">
        <v>1164</v>
      </c>
    </row>
    <row r="650" spans="1:5" ht="15.75" x14ac:dyDescent="0.25">
      <c r="A650" s="17">
        <f t="shared" si="23"/>
        <v>641</v>
      </c>
      <c r="B650" s="25" t="s">
        <v>231</v>
      </c>
      <c r="C650" s="24" t="str">
        <f t="shared" si="25"/>
        <v>SUF</v>
      </c>
      <c r="D650" s="25" t="s">
        <v>1157</v>
      </c>
      <c r="E650" s="26" t="s">
        <v>1158</v>
      </c>
    </row>
    <row r="651" spans="1:5" ht="15.75" x14ac:dyDescent="0.25">
      <c r="A651" s="17">
        <f t="shared" si="23"/>
        <v>642</v>
      </c>
      <c r="B651" s="25" t="s">
        <v>231</v>
      </c>
      <c r="C651" s="24" t="str">
        <f t="shared" si="25"/>
        <v>SUF</v>
      </c>
      <c r="D651" s="25" t="s">
        <v>276</v>
      </c>
      <c r="E651" s="26" t="s">
        <v>277</v>
      </c>
    </row>
    <row r="652" spans="1:5" ht="15.75" x14ac:dyDescent="0.25">
      <c r="A652" s="17">
        <f t="shared" ref="A652:A715" si="26">A651+1</f>
        <v>643</v>
      </c>
      <c r="B652" s="25" t="s">
        <v>231</v>
      </c>
      <c r="C652" s="24" t="str">
        <f t="shared" si="25"/>
        <v>SUF</v>
      </c>
      <c r="D652" s="25" t="s">
        <v>1159</v>
      </c>
      <c r="E652" s="26" t="s">
        <v>1160</v>
      </c>
    </row>
    <row r="653" spans="1:5" ht="15.75" x14ac:dyDescent="0.25">
      <c r="A653" s="17">
        <f t="shared" si="26"/>
        <v>644</v>
      </c>
      <c r="B653" s="25" t="s">
        <v>231</v>
      </c>
      <c r="C653" s="24" t="str">
        <f t="shared" si="25"/>
        <v>SUF</v>
      </c>
      <c r="D653" s="25" t="s">
        <v>1161</v>
      </c>
      <c r="E653" s="26" t="s">
        <v>1162</v>
      </c>
    </row>
    <row r="654" spans="1:5" ht="15.75" x14ac:dyDescent="0.25">
      <c r="A654" s="17">
        <f t="shared" si="26"/>
        <v>645</v>
      </c>
      <c r="B654" s="25" t="s">
        <v>67</v>
      </c>
      <c r="C654" s="24" t="str">
        <f t="shared" si="25"/>
        <v>TFS</v>
      </c>
      <c r="D654" s="25" t="s">
        <v>1581</v>
      </c>
      <c r="E654" s="26" t="s">
        <v>730</v>
      </c>
    </row>
    <row r="655" spans="1:5" ht="15.75" x14ac:dyDescent="0.25">
      <c r="A655" s="17">
        <f t="shared" si="26"/>
        <v>646</v>
      </c>
      <c r="B655" s="25" t="s">
        <v>67</v>
      </c>
      <c r="C655" s="24" t="str">
        <f t="shared" si="25"/>
        <v>TFS</v>
      </c>
      <c r="D655" s="25" t="s">
        <v>749</v>
      </c>
      <c r="E655" s="26" t="s">
        <v>750</v>
      </c>
    </row>
    <row r="656" spans="1:5" ht="15.75" x14ac:dyDescent="0.25">
      <c r="A656" s="17">
        <f t="shared" si="26"/>
        <v>647</v>
      </c>
      <c r="B656" s="25" t="s">
        <v>67</v>
      </c>
      <c r="C656" s="24" t="str">
        <f t="shared" si="25"/>
        <v>TFS</v>
      </c>
      <c r="D656" s="25" t="s">
        <v>1250</v>
      </c>
      <c r="E656" s="26" t="s">
        <v>1251</v>
      </c>
    </row>
    <row r="657" spans="1:5" ht="15.75" x14ac:dyDescent="0.25">
      <c r="A657" s="17">
        <f t="shared" si="26"/>
        <v>648</v>
      </c>
      <c r="B657" s="25" t="s">
        <v>67</v>
      </c>
      <c r="C657" s="24" t="str">
        <f t="shared" si="25"/>
        <v>TFS</v>
      </c>
      <c r="D657" s="25" t="s">
        <v>741</v>
      </c>
      <c r="E657" s="26" t="s">
        <v>742</v>
      </c>
    </row>
    <row r="658" spans="1:5" ht="15.75" x14ac:dyDescent="0.25">
      <c r="A658" s="17">
        <f t="shared" si="26"/>
        <v>649</v>
      </c>
      <c r="B658" s="25" t="s">
        <v>67</v>
      </c>
      <c r="C658" s="24" t="str">
        <f t="shared" si="25"/>
        <v>TFS</v>
      </c>
      <c r="D658" s="25" t="s">
        <v>751</v>
      </c>
      <c r="E658" s="26" t="s">
        <v>752</v>
      </c>
    </row>
    <row r="659" spans="1:5" ht="15.75" x14ac:dyDescent="0.25">
      <c r="A659" s="17">
        <f t="shared" si="26"/>
        <v>650</v>
      </c>
      <c r="B659" s="25" t="s">
        <v>67</v>
      </c>
      <c r="C659" s="24" t="str">
        <f t="shared" si="25"/>
        <v>TFS</v>
      </c>
      <c r="D659" s="25" t="s">
        <v>733</v>
      </c>
      <c r="E659" s="26" t="s">
        <v>734</v>
      </c>
    </row>
    <row r="660" spans="1:5" ht="15.75" x14ac:dyDescent="0.25">
      <c r="A660" s="17">
        <f t="shared" si="26"/>
        <v>651</v>
      </c>
      <c r="B660" s="25" t="s">
        <v>67</v>
      </c>
      <c r="C660" s="24" t="str">
        <f t="shared" si="25"/>
        <v>TFS</v>
      </c>
      <c r="D660" s="25" t="s">
        <v>743</v>
      </c>
      <c r="E660" s="26" t="s">
        <v>744</v>
      </c>
    </row>
    <row r="661" spans="1:5" ht="15.75" x14ac:dyDescent="0.25">
      <c r="A661" s="17">
        <f t="shared" si="26"/>
        <v>652</v>
      </c>
      <c r="B661" s="25" t="s">
        <v>67</v>
      </c>
      <c r="C661" s="24" t="str">
        <f t="shared" si="25"/>
        <v>TFS</v>
      </c>
      <c r="D661" s="25" t="s">
        <v>761</v>
      </c>
      <c r="E661" s="26" t="s">
        <v>762</v>
      </c>
    </row>
    <row r="662" spans="1:5" ht="15.75" x14ac:dyDescent="0.25">
      <c r="A662" s="17">
        <f t="shared" si="26"/>
        <v>653</v>
      </c>
      <c r="B662" s="25" t="s">
        <v>67</v>
      </c>
      <c r="C662" s="24" t="str">
        <f t="shared" ref="C662:C693" si="27">LEFT(D662, 3)</f>
        <v>TFS</v>
      </c>
      <c r="D662" s="25" t="s">
        <v>724</v>
      </c>
      <c r="E662" s="26" t="s">
        <v>725</v>
      </c>
    </row>
    <row r="663" spans="1:5" ht="15.75" x14ac:dyDescent="0.25">
      <c r="A663" s="17">
        <f t="shared" si="26"/>
        <v>654</v>
      </c>
      <c r="B663" s="25" t="s">
        <v>67</v>
      </c>
      <c r="C663" s="24" t="str">
        <f t="shared" si="27"/>
        <v>TFS</v>
      </c>
      <c r="D663" s="25" t="s">
        <v>753</v>
      </c>
      <c r="E663" s="26" t="s">
        <v>754</v>
      </c>
    </row>
    <row r="664" spans="1:5" ht="15.75" x14ac:dyDescent="0.25">
      <c r="A664" s="17">
        <f t="shared" si="26"/>
        <v>655</v>
      </c>
      <c r="B664" s="25" t="s">
        <v>67</v>
      </c>
      <c r="C664" s="24" t="str">
        <f t="shared" si="27"/>
        <v>TFS</v>
      </c>
      <c r="D664" s="25" t="s">
        <v>757</v>
      </c>
      <c r="E664" s="26" t="s">
        <v>758</v>
      </c>
    </row>
    <row r="665" spans="1:5" ht="15.75" x14ac:dyDescent="0.25">
      <c r="A665" s="17">
        <f t="shared" si="26"/>
        <v>656</v>
      </c>
      <c r="B665" s="25" t="s">
        <v>67</v>
      </c>
      <c r="C665" s="24" t="str">
        <f t="shared" si="27"/>
        <v>TFS</v>
      </c>
      <c r="D665" s="25" t="s">
        <v>731</v>
      </c>
      <c r="E665" s="26" t="s">
        <v>732</v>
      </c>
    </row>
    <row r="666" spans="1:5" ht="15.75" x14ac:dyDescent="0.25">
      <c r="A666" s="17">
        <f t="shared" si="26"/>
        <v>657</v>
      </c>
      <c r="B666" s="25" t="s">
        <v>67</v>
      </c>
      <c r="C666" s="24" t="str">
        <f t="shared" si="27"/>
        <v>TFS</v>
      </c>
      <c r="D666" s="25" t="s">
        <v>737</v>
      </c>
      <c r="E666" s="26" t="s">
        <v>738</v>
      </c>
    </row>
    <row r="667" spans="1:5" ht="15.75" x14ac:dyDescent="0.25">
      <c r="A667" s="17">
        <f t="shared" si="26"/>
        <v>658</v>
      </c>
      <c r="B667" s="25" t="s">
        <v>67</v>
      </c>
      <c r="C667" s="24" t="str">
        <f t="shared" si="27"/>
        <v>TFS</v>
      </c>
      <c r="D667" s="25" t="s">
        <v>755</v>
      </c>
      <c r="E667" s="26" t="s">
        <v>756</v>
      </c>
    </row>
    <row r="668" spans="1:5" ht="15.75" x14ac:dyDescent="0.25">
      <c r="A668" s="17">
        <f t="shared" si="26"/>
        <v>659</v>
      </c>
      <c r="B668" s="25" t="s">
        <v>67</v>
      </c>
      <c r="C668" s="24" t="str">
        <f t="shared" si="27"/>
        <v>TFS</v>
      </c>
      <c r="D668" s="25" t="s">
        <v>1252</v>
      </c>
      <c r="E668" s="26" t="s">
        <v>1253</v>
      </c>
    </row>
    <row r="669" spans="1:5" ht="15.75" x14ac:dyDescent="0.25">
      <c r="A669" s="17">
        <f t="shared" si="26"/>
        <v>660</v>
      </c>
      <c r="B669" s="25" t="s">
        <v>67</v>
      </c>
      <c r="C669" s="24" t="str">
        <f t="shared" si="27"/>
        <v>TFS</v>
      </c>
      <c r="D669" s="25" t="s">
        <v>1582</v>
      </c>
      <c r="E669" s="26" t="s">
        <v>763</v>
      </c>
    </row>
    <row r="670" spans="1:5" ht="15.75" x14ac:dyDescent="0.25">
      <c r="A670" s="17">
        <f t="shared" si="26"/>
        <v>661</v>
      </c>
      <c r="B670" s="25" t="s">
        <v>67</v>
      </c>
      <c r="C670" s="24" t="str">
        <f t="shared" si="27"/>
        <v>TFS</v>
      </c>
      <c r="D670" s="25" t="s">
        <v>1246</v>
      </c>
      <c r="E670" s="26" t="s">
        <v>1247</v>
      </c>
    </row>
    <row r="671" spans="1:5" ht="15.75" x14ac:dyDescent="0.25">
      <c r="A671" s="17">
        <f t="shared" si="26"/>
        <v>662</v>
      </c>
      <c r="B671" s="25" t="s">
        <v>67</v>
      </c>
      <c r="C671" s="24" t="str">
        <f t="shared" si="27"/>
        <v>TFS</v>
      </c>
      <c r="D671" s="25" t="s">
        <v>726</v>
      </c>
      <c r="E671" s="26" t="s">
        <v>727</v>
      </c>
    </row>
    <row r="672" spans="1:5" ht="15.75" x14ac:dyDescent="0.25">
      <c r="A672" s="17">
        <f t="shared" si="26"/>
        <v>663</v>
      </c>
      <c r="B672" s="25" t="s">
        <v>67</v>
      </c>
      <c r="C672" s="24" t="str">
        <f t="shared" si="27"/>
        <v>TFS</v>
      </c>
      <c r="D672" s="25" t="s">
        <v>735</v>
      </c>
      <c r="E672" s="26" t="s">
        <v>736</v>
      </c>
    </row>
    <row r="673" spans="1:5" ht="15.75" x14ac:dyDescent="0.25">
      <c r="A673" s="17">
        <f t="shared" si="26"/>
        <v>664</v>
      </c>
      <c r="B673" s="25" t="s">
        <v>67</v>
      </c>
      <c r="C673" s="24" t="str">
        <f t="shared" si="27"/>
        <v>TFS</v>
      </c>
      <c r="D673" s="25" t="s">
        <v>759</v>
      </c>
      <c r="E673" s="26" t="s">
        <v>760</v>
      </c>
    </row>
    <row r="674" spans="1:5" ht="15.75" x14ac:dyDescent="0.25">
      <c r="A674" s="17">
        <f t="shared" si="26"/>
        <v>665</v>
      </c>
      <c r="B674" s="25" t="s">
        <v>67</v>
      </c>
      <c r="C674" s="24" t="str">
        <f t="shared" si="27"/>
        <v>TFS</v>
      </c>
      <c r="D674" s="25" t="s">
        <v>1254</v>
      </c>
      <c r="E674" s="26" t="s">
        <v>1255</v>
      </c>
    </row>
    <row r="675" spans="1:5" ht="15.75" x14ac:dyDescent="0.25">
      <c r="A675" s="17">
        <f t="shared" si="26"/>
        <v>666</v>
      </c>
      <c r="B675" s="25" t="s">
        <v>67</v>
      </c>
      <c r="C675" s="24" t="str">
        <f t="shared" si="27"/>
        <v>TFS</v>
      </c>
      <c r="D675" s="25" t="s">
        <v>739</v>
      </c>
      <c r="E675" s="26" t="s">
        <v>740</v>
      </c>
    </row>
    <row r="676" spans="1:5" ht="15.75" x14ac:dyDescent="0.25">
      <c r="A676" s="17">
        <f t="shared" si="26"/>
        <v>667</v>
      </c>
      <c r="B676" s="25" t="s">
        <v>67</v>
      </c>
      <c r="C676" s="24" t="str">
        <f t="shared" si="27"/>
        <v>TFS</v>
      </c>
      <c r="D676" s="25" t="s">
        <v>745</v>
      </c>
      <c r="E676" s="26" t="s">
        <v>746</v>
      </c>
    </row>
    <row r="677" spans="1:5" ht="15.75" x14ac:dyDescent="0.25">
      <c r="A677" s="17">
        <f t="shared" si="26"/>
        <v>668</v>
      </c>
      <c r="B677" s="25" t="s">
        <v>67</v>
      </c>
      <c r="C677" s="24" t="str">
        <f t="shared" si="27"/>
        <v>TFS</v>
      </c>
      <c r="D677" s="25" t="s">
        <v>747</v>
      </c>
      <c r="E677" s="26" t="s">
        <v>748</v>
      </c>
    </row>
    <row r="678" spans="1:5" ht="15.75" x14ac:dyDescent="0.25">
      <c r="A678" s="17">
        <f t="shared" si="26"/>
        <v>669</v>
      </c>
      <c r="B678" s="25" t="s">
        <v>67</v>
      </c>
      <c r="C678" s="24" t="str">
        <f t="shared" si="27"/>
        <v>TFS</v>
      </c>
      <c r="D678" s="25" t="s">
        <v>728</v>
      </c>
      <c r="E678" s="26" t="s">
        <v>729</v>
      </c>
    </row>
    <row r="679" spans="1:5" ht="15.75" x14ac:dyDescent="0.25">
      <c r="A679" s="17">
        <f t="shared" si="26"/>
        <v>670</v>
      </c>
      <c r="B679" s="25" t="s">
        <v>67</v>
      </c>
      <c r="C679" s="24" t="str">
        <f t="shared" si="27"/>
        <v>TFS</v>
      </c>
      <c r="D679" s="25" t="s">
        <v>1248</v>
      </c>
      <c r="E679" s="26" t="s">
        <v>1249</v>
      </c>
    </row>
    <row r="680" spans="1:5" ht="15.75" x14ac:dyDescent="0.25">
      <c r="A680" s="17">
        <f t="shared" si="26"/>
        <v>671</v>
      </c>
      <c r="B680" s="25" t="s">
        <v>1192</v>
      </c>
      <c r="C680" s="24" t="str">
        <f t="shared" si="27"/>
        <v>TIA</v>
      </c>
      <c r="D680" s="25" t="s">
        <v>1195</v>
      </c>
      <c r="E680" s="26" t="s">
        <v>1196</v>
      </c>
    </row>
    <row r="681" spans="1:5" ht="15.75" x14ac:dyDescent="0.25">
      <c r="A681" s="17">
        <f t="shared" si="26"/>
        <v>672</v>
      </c>
      <c r="B681" s="25" t="s">
        <v>1192</v>
      </c>
      <c r="C681" s="24" t="str">
        <f t="shared" si="27"/>
        <v>TIA</v>
      </c>
      <c r="D681" s="25" t="s">
        <v>1193</v>
      </c>
      <c r="E681" s="26" t="s">
        <v>1194</v>
      </c>
    </row>
    <row r="682" spans="1:5" ht="15.75" x14ac:dyDescent="0.25">
      <c r="A682" s="17">
        <f t="shared" si="26"/>
        <v>673</v>
      </c>
      <c r="B682" s="25" t="s">
        <v>234</v>
      </c>
      <c r="C682" s="24" t="str">
        <f t="shared" si="27"/>
        <v>USM</v>
      </c>
      <c r="D682" s="25" t="s">
        <v>1312</v>
      </c>
      <c r="E682" s="26" t="s">
        <v>1313</v>
      </c>
    </row>
    <row r="683" spans="1:5" ht="15.75" x14ac:dyDescent="0.25">
      <c r="A683" s="17">
        <f t="shared" si="26"/>
        <v>674</v>
      </c>
      <c r="B683" s="25" t="s">
        <v>234</v>
      </c>
      <c r="C683" s="24" t="str">
        <f t="shared" si="27"/>
        <v>USM</v>
      </c>
      <c r="D683" s="25" t="s">
        <v>1318</v>
      </c>
      <c r="E683" s="26" t="s">
        <v>1319</v>
      </c>
    </row>
    <row r="684" spans="1:5" ht="15.75" x14ac:dyDescent="0.25">
      <c r="A684" s="17">
        <f t="shared" si="26"/>
        <v>675</v>
      </c>
      <c r="B684" s="25" t="s">
        <v>234</v>
      </c>
      <c r="C684" s="24" t="str">
        <f t="shared" si="27"/>
        <v>USM</v>
      </c>
      <c r="D684" s="25" t="s">
        <v>1314</v>
      </c>
      <c r="E684" s="26" t="s">
        <v>1315</v>
      </c>
    </row>
    <row r="685" spans="1:5" ht="15.75" x14ac:dyDescent="0.25">
      <c r="A685" s="17">
        <f t="shared" si="26"/>
        <v>676</v>
      </c>
      <c r="B685" s="25" t="s">
        <v>234</v>
      </c>
      <c r="C685" s="24" t="str">
        <f t="shared" si="27"/>
        <v>USM</v>
      </c>
      <c r="D685" s="25" t="s">
        <v>1316</v>
      </c>
      <c r="E685" s="26" t="s">
        <v>1317</v>
      </c>
    </row>
    <row r="686" spans="1:5" ht="15.75" x14ac:dyDescent="0.25">
      <c r="A686" s="17">
        <f t="shared" si="26"/>
        <v>677</v>
      </c>
      <c r="B686" s="25" t="s">
        <v>14</v>
      </c>
      <c r="C686" s="24" t="str">
        <f t="shared" si="27"/>
        <v>VAR</v>
      </c>
      <c r="D686" s="25" t="s">
        <v>17</v>
      </c>
      <c r="E686" s="26" t="s">
        <v>18</v>
      </c>
    </row>
    <row r="687" spans="1:5" ht="15.75" x14ac:dyDescent="0.25">
      <c r="A687" s="17">
        <f t="shared" si="26"/>
        <v>678</v>
      </c>
      <c r="B687" s="25" t="s">
        <v>14</v>
      </c>
      <c r="C687" s="24" t="str">
        <f t="shared" si="27"/>
        <v>VAR</v>
      </c>
      <c r="D687" s="25" t="s">
        <v>1338</v>
      </c>
      <c r="E687" s="26" t="s">
        <v>1339</v>
      </c>
    </row>
    <row r="688" spans="1:5" ht="15.75" x14ac:dyDescent="0.25">
      <c r="A688" s="17">
        <f t="shared" si="26"/>
        <v>679</v>
      </c>
      <c r="B688" s="25" t="s">
        <v>14</v>
      </c>
      <c r="C688" s="24" t="str">
        <f t="shared" si="27"/>
        <v>VAR</v>
      </c>
      <c r="D688" s="25" t="s">
        <v>1346</v>
      </c>
      <c r="E688" s="26" t="s">
        <v>1347</v>
      </c>
    </row>
    <row r="689" spans="1:5" ht="15.75" x14ac:dyDescent="0.25">
      <c r="A689" s="17">
        <f t="shared" si="26"/>
        <v>680</v>
      </c>
      <c r="B689" s="25" t="s">
        <v>14</v>
      </c>
      <c r="C689" s="24" t="str">
        <f t="shared" si="27"/>
        <v>VAR</v>
      </c>
      <c r="D689" s="25" t="s">
        <v>1344</v>
      </c>
      <c r="E689" s="26" t="s">
        <v>1345</v>
      </c>
    </row>
    <row r="690" spans="1:5" ht="15.75" x14ac:dyDescent="0.25">
      <c r="A690" s="17">
        <f t="shared" si="26"/>
        <v>681</v>
      </c>
      <c r="B690" s="25" t="s">
        <v>14</v>
      </c>
      <c r="C690" s="24" t="str">
        <f t="shared" si="27"/>
        <v>VAR</v>
      </c>
      <c r="D690" s="25" t="s">
        <v>1342</v>
      </c>
      <c r="E690" s="26" t="s">
        <v>1343</v>
      </c>
    </row>
    <row r="691" spans="1:5" ht="15.75" x14ac:dyDescent="0.25">
      <c r="A691" s="17">
        <f t="shared" si="26"/>
        <v>682</v>
      </c>
      <c r="B691" s="25" t="s">
        <v>1173</v>
      </c>
      <c r="C691" s="24" t="str">
        <f t="shared" si="27"/>
        <v>VCE</v>
      </c>
      <c r="D691" s="25" t="s">
        <v>1182</v>
      </c>
      <c r="E691" s="26" t="s">
        <v>1183</v>
      </c>
    </row>
    <row r="692" spans="1:5" ht="15.75" x14ac:dyDescent="0.25">
      <c r="A692" s="17">
        <f t="shared" si="26"/>
        <v>683</v>
      </c>
      <c r="B692" s="25" t="s">
        <v>1173</v>
      </c>
      <c r="C692" s="24" t="str">
        <f t="shared" si="27"/>
        <v>VCE</v>
      </c>
      <c r="D692" s="25" t="s">
        <v>1184</v>
      </c>
      <c r="E692" s="26" t="s">
        <v>1185</v>
      </c>
    </row>
    <row r="693" spans="1:5" ht="15.75" x14ac:dyDescent="0.25">
      <c r="A693" s="17">
        <f t="shared" si="26"/>
        <v>684</v>
      </c>
      <c r="B693" s="25" t="s">
        <v>1173</v>
      </c>
      <c r="C693" s="24" t="str">
        <f t="shared" si="27"/>
        <v>VCE</v>
      </c>
      <c r="D693" s="25" t="s">
        <v>1180</v>
      </c>
      <c r="E693" s="26" t="s">
        <v>1181</v>
      </c>
    </row>
    <row r="694" spans="1:5" ht="15.75" x14ac:dyDescent="0.25">
      <c r="A694" s="17">
        <f t="shared" si="26"/>
        <v>685</v>
      </c>
      <c r="B694" s="25" t="s">
        <v>1173</v>
      </c>
      <c r="C694" s="24" t="str">
        <f t="shared" ref="C694:C708" si="28">LEFT(D694, 3)</f>
        <v>VRN</v>
      </c>
      <c r="D694" s="25" t="s">
        <v>1178</v>
      </c>
      <c r="E694" s="26" t="s">
        <v>1179</v>
      </c>
    </row>
    <row r="695" spans="1:5" ht="15.75" x14ac:dyDescent="0.25">
      <c r="A695" s="17">
        <f t="shared" si="26"/>
        <v>686</v>
      </c>
      <c r="B695" s="25" t="s">
        <v>1173</v>
      </c>
      <c r="C695" s="24" t="str">
        <f t="shared" si="28"/>
        <v>VRN</v>
      </c>
      <c r="D695" s="25" t="s">
        <v>1176</v>
      </c>
      <c r="E695" s="26" t="s">
        <v>1177</v>
      </c>
    </row>
    <row r="696" spans="1:5" ht="15.75" x14ac:dyDescent="0.25">
      <c r="A696" s="17">
        <f t="shared" si="26"/>
        <v>687</v>
      </c>
      <c r="B696" s="25" t="s">
        <v>62</v>
      </c>
      <c r="C696" s="24" t="str">
        <f t="shared" si="28"/>
        <v>WAW</v>
      </c>
      <c r="D696" s="25" t="s">
        <v>63</v>
      </c>
      <c r="E696" s="26" t="s">
        <v>64</v>
      </c>
    </row>
    <row r="697" spans="1:5" ht="15.75" x14ac:dyDescent="0.25">
      <c r="A697" s="17">
        <f t="shared" si="26"/>
        <v>688</v>
      </c>
      <c r="B697" s="25" t="s">
        <v>62</v>
      </c>
      <c r="C697" s="24" t="str">
        <f t="shared" si="28"/>
        <v>WAW</v>
      </c>
      <c r="D697" s="25" t="s">
        <v>65</v>
      </c>
      <c r="E697" s="26" t="s">
        <v>66</v>
      </c>
    </row>
    <row r="698" spans="1:5" ht="15.75" x14ac:dyDescent="0.25">
      <c r="A698" s="17">
        <f t="shared" si="26"/>
        <v>689</v>
      </c>
      <c r="B698" s="25" t="s">
        <v>280</v>
      </c>
      <c r="C698" s="24" t="str">
        <f t="shared" si="28"/>
        <v>XRY</v>
      </c>
      <c r="D698" s="25" t="s">
        <v>297</v>
      </c>
      <c r="E698" s="26" t="s">
        <v>298</v>
      </c>
    </row>
    <row r="699" spans="1:5" ht="15.75" x14ac:dyDescent="0.25">
      <c r="A699" s="17">
        <f t="shared" si="26"/>
        <v>690</v>
      </c>
      <c r="B699" s="25" t="s">
        <v>280</v>
      </c>
      <c r="C699" s="24" t="str">
        <f t="shared" si="28"/>
        <v>XRY</v>
      </c>
      <c r="D699" s="25" t="s">
        <v>299</v>
      </c>
      <c r="E699" s="26" t="s">
        <v>300</v>
      </c>
    </row>
    <row r="700" spans="1:5" ht="15.75" x14ac:dyDescent="0.25">
      <c r="A700" s="17">
        <f t="shared" si="26"/>
        <v>691</v>
      </c>
      <c r="B700" s="25" t="s">
        <v>280</v>
      </c>
      <c r="C700" s="24" t="str">
        <f t="shared" si="28"/>
        <v>XRY</v>
      </c>
      <c r="D700" s="25" t="s">
        <v>301</v>
      </c>
      <c r="E700" s="26" t="s">
        <v>302</v>
      </c>
    </row>
    <row r="701" spans="1:5" ht="15.75" x14ac:dyDescent="0.25">
      <c r="A701" s="17">
        <f t="shared" si="26"/>
        <v>692</v>
      </c>
      <c r="B701" s="25" t="s">
        <v>280</v>
      </c>
      <c r="C701" s="24" t="str">
        <f t="shared" si="28"/>
        <v>XRY</v>
      </c>
      <c r="D701" s="25" t="s">
        <v>303</v>
      </c>
      <c r="E701" s="26" t="s">
        <v>304</v>
      </c>
    </row>
    <row r="702" spans="1:5" ht="15.75" x14ac:dyDescent="0.25">
      <c r="A702" s="17">
        <f t="shared" si="26"/>
        <v>693</v>
      </c>
      <c r="B702" s="25" t="s">
        <v>280</v>
      </c>
      <c r="C702" s="24" t="str">
        <f t="shared" si="28"/>
        <v>XRY</v>
      </c>
      <c r="D702" s="25" t="s">
        <v>305</v>
      </c>
      <c r="E702" s="26" t="s">
        <v>306</v>
      </c>
    </row>
    <row r="703" spans="1:5" ht="15.75" x14ac:dyDescent="0.25">
      <c r="A703" s="17">
        <f t="shared" si="26"/>
        <v>694</v>
      </c>
      <c r="B703" s="25" t="s">
        <v>280</v>
      </c>
      <c r="C703" s="24" t="str">
        <f t="shared" si="28"/>
        <v>XRY</v>
      </c>
      <c r="D703" s="25" t="s">
        <v>307</v>
      </c>
      <c r="E703" s="26" t="s">
        <v>308</v>
      </c>
    </row>
    <row r="704" spans="1:5" ht="15.75" x14ac:dyDescent="0.25">
      <c r="A704" s="17">
        <f t="shared" si="26"/>
        <v>695</v>
      </c>
      <c r="B704" s="25" t="s">
        <v>280</v>
      </c>
      <c r="C704" s="24" t="str">
        <f t="shared" si="28"/>
        <v>XRY</v>
      </c>
      <c r="D704" s="25" t="s">
        <v>311</v>
      </c>
      <c r="E704" s="26" t="s">
        <v>312</v>
      </c>
    </row>
    <row r="705" spans="1:5" ht="15.75" x14ac:dyDescent="0.25">
      <c r="A705" s="17">
        <f t="shared" si="26"/>
        <v>696</v>
      </c>
      <c r="B705" s="25" t="s">
        <v>280</v>
      </c>
      <c r="C705" s="24" t="str">
        <f t="shared" si="28"/>
        <v>XRY</v>
      </c>
      <c r="D705" s="25" t="s">
        <v>313</v>
      </c>
      <c r="E705" s="26" t="s">
        <v>314</v>
      </c>
    </row>
    <row r="706" spans="1:5" ht="15.75" x14ac:dyDescent="0.25">
      <c r="A706" s="17">
        <f t="shared" si="26"/>
        <v>697</v>
      </c>
      <c r="B706" s="25" t="s">
        <v>280</v>
      </c>
      <c r="C706" s="24" t="str">
        <f t="shared" si="28"/>
        <v>XRY</v>
      </c>
      <c r="D706" s="25" t="s">
        <v>285</v>
      </c>
      <c r="E706" s="26" t="s">
        <v>286</v>
      </c>
    </row>
    <row r="707" spans="1:5" ht="15.75" x14ac:dyDescent="0.25">
      <c r="A707" s="17">
        <f t="shared" si="26"/>
        <v>698</v>
      </c>
      <c r="B707" s="25" t="s">
        <v>1348</v>
      </c>
      <c r="C707" s="24" t="str">
        <f t="shared" si="28"/>
        <v>ZAD</v>
      </c>
      <c r="D707" s="25" t="s">
        <v>1369</v>
      </c>
      <c r="E707" s="26" t="s">
        <v>1370</v>
      </c>
    </row>
    <row r="708" spans="1:5" ht="15.75" x14ac:dyDescent="0.25">
      <c r="A708" s="17">
        <f t="shared" si="26"/>
        <v>699</v>
      </c>
      <c r="B708" s="25" t="s">
        <v>1348</v>
      </c>
      <c r="C708" s="24" t="str">
        <f t="shared" si="28"/>
        <v>ZAD</v>
      </c>
      <c r="D708" s="25" t="s">
        <v>1367</v>
      </c>
      <c r="E708" s="26" t="s">
        <v>1368</v>
      </c>
    </row>
    <row r="709" spans="1:5" ht="15.75" x14ac:dyDescent="0.25">
      <c r="A709" s="17">
        <f t="shared" si="26"/>
        <v>700</v>
      </c>
      <c r="B709" s="25" t="s">
        <v>1530</v>
      </c>
      <c r="C709" s="24" t="s">
        <v>1531</v>
      </c>
      <c r="D709" s="25" t="s">
        <v>1552</v>
      </c>
      <c r="E709" s="26" t="s">
        <v>1553</v>
      </c>
    </row>
    <row r="710" spans="1:5" ht="15.75" x14ac:dyDescent="0.25">
      <c r="A710" s="17">
        <f t="shared" si="26"/>
        <v>701</v>
      </c>
      <c r="B710" s="25" t="s">
        <v>1530</v>
      </c>
      <c r="C710" s="24" t="s">
        <v>1531</v>
      </c>
      <c r="D710" s="25" t="s">
        <v>1548</v>
      </c>
      <c r="E710" s="26" t="s">
        <v>1549</v>
      </c>
    </row>
    <row r="711" spans="1:5" ht="15.75" x14ac:dyDescent="0.25">
      <c r="A711" s="17">
        <f t="shared" si="26"/>
        <v>702</v>
      </c>
      <c r="B711" s="25" t="s">
        <v>1530</v>
      </c>
      <c r="C711" s="24" t="s">
        <v>1531</v>
      </c>
      <c r="D711" s="25" t="s">
        <v>1550</v>
      </c>
      <c r="E711" s="26" t="s">
        <v>1551</v>
      </c>
    </row>
    <row r="712" spans="1:5" ht="15.75" x14ac:dyDescent="0.25">
      <c r="A712" s="17">
        <f t="shared" si="26"/>
        <v>703</v>
      </c>
      <c r="B712" s="25" t="s">
        <v>1530</v>
      </c>
      <c r="C712" s="24" t="s">
        <v>1531</v>
      </c>
      <c r="D712" s="25" t="s">
        <v>1542</v>
      </c>
      <c r="E712" s="26" t="s">
        <v>1543</v>
      </c>
    </row>
    <row r="713" spans="1:5" ht="15.75" x14ac:dyDescent="0.25">
      <c r="A713" s="17">
        <f t="shared" si="26"/>
        <v>704</v>
      </c>
      <c r="B713" s="25" t="s">
        <v>1530</v>
      </c>
      <c r="C713" s="24" t="s">
        <v>1531</v>
      </c>
      <c r="D713" s="25" t="s">
        <v>1538</v>
      </c>
      <c r="E713" s="26" t="s">
        <v>1539</v>
      </c>
    </row>
    <row r="714" spans="1:5" ht="15.75" x14ac:dyDescent="0.25">
      <c r="A714" s="17">
        <f t="shared" si="26"/>
        <v>705</v>
      </c>
      <c r="B714" s="25" t="s">
        <v>1530</v>
      </c>
      <c r="C714" s="24" t="s">
        <v>1531</v>
      </c>
      <c r="D714" s="25" t="s">
        <v>1544</v>
      </c>
      <c r="E714" s="26" t="s">
        <v>1545</v>
      </c>
    </row>
    <row r="715" spans="1:5" ht="15.75" x14ac:dyDescent="0.25">
      <c r="A715" s="17">
        <f t="shared" si="26"/>
        <v>706</v>
      </c>
      <c r="B715" s="25" t="s">
        <v>1530</v>
      </c>
      <c r="C715" s="24" t="s">
        <v>1531</v>
      </c>
      <c r="D715" s="25" t="s">
        <v>1546</v>
      </c>
      <c r="E715" s="26" t="s">
        <v>1547</v>
      </c>
    </row>
    <row r="716" spans="1:5" ht="15.75" x14ac:dyDescent="0.25">
      <c r="A716" s="17">
        <f t="shared" ref="A716:A779" si="29">A715+1</f>
        <v>707</v>
      </c>
      <c r="B716" s="25" t="s">
        <v>1530</v>
      </c>
      <c r="C716" s="24" t="s">
        <v>1531</v>
      </c>
      <c r="D716" s="25" t="s">
        <v>1540</v>
      </c>
      <c r="E716" s="26" t="s">
        <v>1541</v>
      </c>
    </row>
    <row r="717" spans="1:5" ht="15.75" x14ac:dyDescent="0.25">
      <c r="A717" s="17">
        <f t="shared" si="29"/>
        <v>708</v>
      </c>
      <c r="B717" s="25" t="s">
        <v>214</v>
      </c>
      <c r="C717" s="24" t="str">
        <f t="shared" ref="C717:C748" si="30">LEFT(D717, 3)</f>
        <v>ZTH</v>
      </c>
      <c r="D717" s="25" t="s">
        <v>580</v>
      </c>
      <c r="E717" s="26" t="s">
        <v>581</v>
      </c>
    </row>
    <row r="718" spans="1:5" ht="15.75" x14ac:dyDescent="0.25">
      <c r="A718" s="17">
        <f t="shared" si="29"/>
        <v>709</v>
      </c>
      <c r="B718" s="25" t="s">
        <v>214</v>
      </c>
      <c r="C718" s="24" t="str">
        <f t="shared" si="30"/>
        <v>ZTH</v>
      </c>
      <c r="D718" s="25" t="s">
        <v>1075</v>
      </c>
      <c r="E718" s="26" t="s">
        <v>1076</v>
      </c>
    </row>
    <row r="719" spans="1:5" ht="15.75" x14ac:dyDescent="0.25">
      <c r="A719" s="17">
        <f t="shared" si="29"/>
        <v>710</v>
      </c>
      <c r="B719" s="25" t="s">
        <v>214</v>
      </c>
      <c r="C719" s="24" t="str">
        <f t="shared" si="30"/>
        <v>ZTH</v>
      </c>
      <c r="D719" s="25" t="s">
        <v>1077</v>
      </c>
      <c r="E719" s="26" t="s">
        <v>1078</v>
      </c>
    </row>
    <row r="720" spans="1:5" ht="15.75" x14ac:dyDescent="0.25">
      <c r="A720" s="17">
        <f t="shared" si="29"/>
        <v>711</v>
      </c>
      <c r="B720" s="25" t="s">
        <v>214</v>
      </c>
      <c r="C720" s="24" t="str">
        <f t="shared" si="30"/>
        <v>ZTH</v>
      </c>
      <c r="D720" s="25" t="s">
        <v>582</v>
      </c>
      <c r="E720" s="26" t="s">
        <v>583</v>
      </c>
    </row>
    <row r="721" spans="1:5" ht="15.75" x14ac:dyDescent="0.25">
      <c r="A721" s="17">
        <f t="shared" si="29"/>
        <v>712</v>
      </c>
      <c r="B721" s="25" t="s">
        <v>214</v>
      </c>
      <c r="C721" s="24" t="str">
        <f t="shared" si="30"/>
        <v>ZTH</v>
      </c>
      <c r="D721" s="25" t="s">
        <v>584</v>
      </c>
      <c r="E721" s="26" t="s">
        <v>585</v>
      </c>
    </row>
    <row r="722" spans="1:5" ht="15.75" x14ac:dyDescent="0.25">
      <c r="A722" s="17">
        <f t="shared" si="29"/>
        <v>713</v>
      </c>
      <c r="B722" s="25" t="s">
        <v>214</v>
      </c>
      <c r="C722" s="24" t="str">
        <f t="shared" si="30"/>
        <v>ZTH</v>
      </c>
      <c r="D722" s="25" t="s">
        <v>1079</v>
      </c>
      <c r="E722" s="26" t="s">
        <v>1080</v>
      </c>
    </row>
    <row r="723" spans="1:5" ht="15.75" x14ac:dyDescent="0.25">
      <c r="A723" s="17">
        <f t="shared" si="29"/>
        <v>714</v>
      </c>
      <c r="B723" s="25" t="s">
        <v>214</v>
      </c>
      <c r="C723" s="24" t="str">
        <f t="shared" si="30"/>
        <v>ZTH</v>
      </c>
      <c r="D723" s="25" t="s">
        <v>1081</v>
      </c>
      <c r="E723" s="26" t="s">
        <v>1082</v>
      </c>
    </row>
    <row r="724" spans="1:5" ht="15.75" x14ac:dyDescent="0.25">
      <c r="A724" s="17">
        <f t="shared" si="29"/>
        <v>715</v>
      </c>
      <c r="B724" s="25" t="s">
        <v>214</v>
      </c>
      <c r="C724" s="24" t="str">
        <f t="shared" si="30"/>
        <v>ZTH</v>
      </c>
      <c r="D724" s="25" t="s">
        <v>323</v>
      </c>
      <c r="E724" s="26" t="s">
        <v>324</v>
      </c>
    </row>
    <row r="725" spans="1:5" ht="15.75" x14ac:dyDescent="0.25">
      <c r="A725" s="17">
        <f t="shared" si="29"/>
        <v>716</v>
      </c>
      <c r="B725" s="25" t="s">
        <v>214</v>
      </c>
      <c r="C725" s="24" t="str">
        <f t="shared" si="30"/>
        <v>ZTH</v>
      </c>
      <c r="D725" s="25" t="s">
        <v>586</v>
      </c>
      <c r="E725" s="26" t="s">
        <v>587</v>
      </c>
    </row>
    <row r="726" spans="1:5" ht="15.75" x14ac:dyDescent="0.25">
      <c r="A726" s="17">
        <f t="shared" si="29"/>
        <v>717</v>
      </c>
      <c r="B726" s="25" t="s">
        <v>214</v>
      </c>
      <c r="C726" s="24" t="str">
        <f t="shared" si="30"/>
        <v>ZTH</v>
      </c>
      <c r="D726" s="25" t="s">
        <v>588</v>
      </c>
      <c r="E726" s="26" t="s">
        <v>589</v>
      </c>
    </row>
    <row r="727" spans="1:5" ht="15.75" x14ac:dyDescent="0.25">
      <c r="A727" s="17">
        <f t="shared" si="29"/>
        <v>718</v>
      </c>
      <c r="B727" s="25" t="s">
        <v>67</v>
      </c>
      <c r="C727" s="24" t="str">
        <f t="shared" si="30"/>
        <v>ACE</v>
      </c>
      <c r="D727" s="25" t="s">
        <v>1230</v>
      </c>
      <c r="E727" s="26" t="s">
        <v>1231</v>
      </c>
    </row>
    <row r="728" spans="1:5" ht="15.75" x14ac:dyDescent="0.25">
      <c r="A728" s="17">
        <f t="shared" si="29"/>
        <v>719</v>
      </c>
      <c r="B728" s="25" t="s">
        <v>173</v>
      </c>
      <c r="C728" s="24" t="str">
        <f t="shared" si="30"/>
        <v>AGA</v>
      </c>
      <c r="D728" s="25" t="s">
        <v>176</v>
      </c>
      <c r="E728" s="26" t="s">
        <v>177</v>
      </c>
    </row>
    <row r="729" spans="1:5" ht="15.75" x14ac:dyDescent="0.25">
      <c r="A729" s="17">
        <f t="shared" si="29"/>
        <v>720</v>
      </c>
      <c r="B729" s="25" t="s">
        <v>173</v>
      </c>
      <c r="C729" s="24" t="str">
        <f t="shared" si="30"/>
        <v>AGA</v>
      </c>
      <c r="D729" s="25" t="s">
        <v>178</v>
      </c>
      <c r="E729" s="26" t="s">
        <v>179</v>
      </c>
    </row>
    <row r="730" spans="1:5" ht="15.75" x14ac:dyDescent="0.25">
      <c r="A730" s="17">
        <f t="shared" si="29"/>
        <v>721</v>
      </c>
      <c r="B730" s="25" t="s">
        <v>173</v>
      </c>
      <c r="C730" s="24" t="str">
        <f t="shared" si="30"/>
        <v>AGA</v>
      </c>
      <c r="D730" s="25" t="s">
        <v>180</v>
      </c>
      <c r="E730" s="26" t="s">
        <v>181</v>
      </c>
    </row>
    <row r="731" spans="1:5" ht="15.75" x14ac:dyDescent="0.25">
      <c r="A731" s="17">
        <f t="shared" si="29"/>
        <v>722</v>
      </c>
      <c r="B731" s="25" t="s">
        <v>280</v>
      </c>
      <c r="C731" s="24" t="str">
        <f t="shared" si="30"/>
        <v>AGP</v>
      </c>
      <c r="D731" s="25" t="s">
        <v>293</v>
      </c>
      <c r="E731" s="26" t="s">
        <v>294</v>
      </c>
    </row>
    <row r="732" spans="1:5" ht="15.75" x14ac:dyDescent="0.25">
      <c r="A732" s="17">
        <f t="shared" si="29"/>
        <v>723</v>
      </c>
      <c r="B732" s="25" t="s">
        <v>280</v>
      </c>
      <c r="C732" s="24" t="str">
        <f t="shared" si="30"/>
        <v>AGP</v>
      </c>
      <c r="D732" s="25" t="s">
        <v>1583</v>
      </c>
      <c r="E732" s="26" t="s">
        <v>296</v>
      </c>
    </row>
    <row r="733" spans="1:5" ht="15.75" x14ac:dyDescent="0.25">
      <c r="A733" s="17">
        <f t="shared" si="29"/>
        <v>724</v>
      </c>
      <c r="B733" s="25" t="s">
        <v>280</v>
      </c>
      <c r="C733" s="24" t="str">
        <f t="shared" si="30"/>
        <v>AGP</v>
      </c>
      <c r="D733" s="25" t="s">
        <v>1584</v>
      </c>
      <c r="E733" s="26" t="s">
        <v>295</v>
      </c>
    </row>
    <row r="734" spans="1:5" ht="15.75" x14ac:dyDescent="0.25">
      <c r="A734" s="17">
        <f t="shared" si="29"/>
        <v>725</v>
      </c>
      <c r="B734" s="25" t="s">
        <v>245</v>
      </c>
      <c r="C734" s="24" t="str">
        <f t="shared" si="30"/>
        <v>BVC</v>
      </c>
      <c r="D734" s="25" t="s">
        <v>1051</v>
      </c>
      <c r="E734" s="26" t="s">
        <v>1052</v>
      </c>
    </row>
    <row r="735" spans="1:5" ht="15.75" x14ac:dyDescent="0.25">
      <c r="A735" s="17">
        <f t="shared" si="29"/>
        <v>726</v>
      </c>
      <c r="B735" s="25" t="s">
        <v>245</v>
      </c>
      <c r="C735" s="24" t="str">
        <f t="shared" si="30"/>
        <v>BVC</v>
      </c>
      <c r="D735" s="25" t="s">
        <v>1053</v>
      </c>
      <c r="E735" s="26" t="s">
        <v>1054</v>
      </c>
    </row>
    <row r="736" spans="1:5" ht="15.75" x14ac:dyDescent="0.25">
      <c r="A736" s="17">
        <f t="shared" si="29"/>
        <v>727</v>
      </c>
      <c r="B736" s="25" t="s">
        <v>245</v>
      </c>
      <c r="C736" s="24" t="str">
        <f t="shared" si="30"/>
        <v>BVC</v>
      </c>
      <c r="D736" s="25" t="s">
        <v>1061</v>
      </c>
      <c r="E736" s="26" t="s">
        <v>1062</v>
      </c>
    </row>
    <row r="737" spans="1:5" ht="15.75" x14ac:dyDescent="0.25">
      <c r="A737" s="17">
        <f t="shared" si="29"/>
        <v>728</v>
      </c>
      <c r="B737" s="25" t="s">
        <v>1285</v>
      </c>
      <c r="C737" s="24" t="str">
        <f t="shared" si="30"/>
        <v>CMB</v>
      </c>
      <c r="D737" s="25" t="s">
        <v>1286</v>
      </c>
      <c r="E737" s="26" t="s">
        <v>1287</v>
      </c>
    </row>
    <row r="738" spans="1:5" ht="15.75" x14ac:dyDescent="0.25">
      <c r="A738" s="17">
        <f t="shared" si="29"/>
        <v>729</v>
      </c>
      <c r="B738" s="25" t="s">
        <v>981</v>
      </c>
      <c r="C738" s="24" t="str">
        <f t="shared" si="30"/>
        <v>CUN</v>
      </c>
      <c r="D738" s="25" t="s">
        <v>982</v>
      </c>
      <c r="E738" s="26" t="s">
        <v>983</v>
      </c>
    </row>
    <row r="739" spans="1:5" ht="15.75" x14ac:dyDescent="0.25">
      <c r="A739" s="17">
        <f t="shared" si="29"/>
        <v>730</v>
      </c>
      <c r="B739" s="25" t="s">
        <v>981</v>
      </c>
      <c r="C739" s="24" t="str">
        <f t="shared" si="30"/>
        <v>CUN</v>
      </c>
      <c r="D739" s="25" t="s">
        <v>984</v>
      </c>
      <c r="E739" s="26" t="s">
        <v>985</v>
      </c>
    </row>
    <row r="740" spans="1:5" ht="15.75" x14ac:dyDescent="0.25">
      <c r="A740" s="17">
        <f t="shared" si="29"/>
        <v>731</v>
      </c>
      <c r="B740" s="25" t="s">
        <v>981</v>
      </c>
      <c r="C740" s="24" t="str">
        <f t="shared" si="30"/>
        <v>CUN</v>
      </c>
      <c r="D740" s="25" t="s">
        <v>994</v>
      </c>
      <c r="E740" s="26" t="s">
        <v>995</v>
      </c>
    </row>
    <row r="741" spans="1:5" ht="15.75" x14ac:dyDescent="0.25">
      <c r="A741" s="17">
        <f t="shared" si="29"/>
        <v>732</v>
      </c>
      <c r="B741" s="25" t="s">
        <v>981</v>
      </c>
      <c r="C741" s="24" t="str">
        <f t="shared" si="30"/>
        <v>CUN</v>
      </c>
      <c r="D741" s="25" t="s">
        <v>996</v>
      </c>
      <c r="E741" s="26" t="s">
        <v>997</v>
      </c>
    </row>
    <row r="742" spans="1:5" ht="15.75" x14ac:dyDescent="0.25">
      <c r="A742" s="17">
        <f t="shared" si="29"/>
        <v>733</v>
      </c>
      <c r="B742" s="25" t="s">
        <v>981</v>
      </c>
      <c r="C742" s="24" t="str">
        <f t="shared" si="30"/>
        <v>CUN</v>
      </c>
      <c r="D742" s="25" t="s">
        <v>998</v>
      </c>
      <c r="E742" s="26" t="s">
        <v>999</v>
      </c>
    </row>
    <row r="743" spans="1:5" ht="15.75" x14ac:dyDescent="0.25">
      <c r="A743" s="17">
        <f t="shared" si="29"/>
        <v>734</v>
      </c>
      <c r="B743" s="25" t="s">
        <v>981</v>
      </c>
      <c r="C743" s="24" t="str">
        <f t="shared" si="30"/>
        <v>CUN</v>
      </c>
      <c r="D743" s="25" t="s">
        <v>1000</v>
      </c>
      <c r="E743" s="26" t="s">
        <v>1001</v>
      </c>
    </row>
    <row r="744" spans="1:5" ht="15.75" x14ac:dyDescent="0.25">
      <c r="A744" s="17">
        <f t="shared" si="29"/>
        <v>735</v>
      </c>
      <c r="B744" s="25" t="s">
        <v>1197</v>
      </c>
      <c r="C744" s="24" t="str">
        <f t="shared" si="30"/>
        <v>DXB</v>
      </c>
      <c r="D744" s="25" t="s">
        <v>1320</v>
      </c>
      <c r="E744" s="26" t="s">
        <v>1321</v>
      </c>
    </row>
    <row r="745" spans="1:5" ht="15.75" x14ac:dyDescent="0.25">
      <c r="A745" s="17">
        <f t="shared" si="29"/>
        <v>736</v>
      </c>
      <c r="B745" s="25" t="s">
        <v>222</v>
      </c>
      <c r="C745" s="24" t="str">
        <f t="shared" si="30"/>
        <v>FNC</v>
      </c>
      <c r="D745" s="25" t="s">
        <v>925</v>
      </c>
      <c r="E745" s="26" t="s">
        <v>926</v>
      </c>
    </row>
    <row r="746" spans="1:5" ht="15.75" x14ac:dyDescent="0.25">
      <c r="A746" s="17">
        <f t="shared" si="29"/>
        <v>737</v>
      </c>
      <c r="B746" s="25" t="s">
        <v>67</v>
      </c>
      <c r="C746" s="24" t="str">
        <f t="shared" si="30"/>
        <v>FUE</v>
      </c>
      <c r="D746" s="25" t="s">
        <v>848</v>
      </c>
      <c r="E746" s="26" t="s">
        <v>849</v>
      </c>
    </row>
    <row r="747" spans="1:5" ht="15.75" x14ac:dyDescent="0.25">
      <c r="A747" s="17">
        <f t="shared" si="29"/>
        <v>738</v>
      </c>
      <c r="B747" s="25" t="s">
        <v>67</v>
      </c>
      <c r="C747" s="24" t="str">
        <f t="shared" si="30"/>
        <v>FUE</v>
      </c>
      <c r="D747" s="25" t="s">
        <v>850</v>
      </c>
      <c r="E747" s="26" t="s">
        <v>851</v>
      </c>
    </row>
    <row r="748" spans="1:5" ht="15.75" x14ac:dyDescent="0.25">
      <c r="A748" s="17">
        <f t="shared" si="29"/>
        <v>739</v>
      </c>
      <c r="B748" s="25" t="s">
        <v>67</v>
      </c>
      <c r="C748" s="24" t="str">
        <f t="shared" si="30"/>
        <v>FUE</v>
      </c>
      <c r="D748" s="25" t="s">
        <v>859</v>
      </c>
      <c r="E748" s="26" t="s">
        <v>860</v>
      </c>
    </row>
    <row r="749" spans="1:5" ht="15.75" x14ac:dyDescent="0.25">
      <c r="A749" s="17">
        <f t="shared" si="29"/>
        <v>740</v>
      </c>
      <c r="B749" s="25" t="s">
        <v>67</v>
      </c>
      <c r="C749" s="24" t="str">
        <f t="shared" ref="C749:C780" si="31">LEFT(D749, 3)</f>
        <v>FUE</v>
      </c>
      <c r="D749" s="25" t="s">
        <v>861</v>
      </c>
      <c r="E749" s="26" t="s">
        <v>862</v>
      </c>
    </row>
    <row r="750" spans="1:5" ht="15.75" x14ac:dyDescent="0.25">
      <c r="A750" s="17">
        <f t="shared" si="29"/>
        <v>741</v>
      </c>
      <c r="B750" s="25" t="s">
        <v>94</v>
      </c>
      <c r="C750" s="24" t="str">
        <f t="shared" si="31"/>
        <v>FXX</v>
      </c>
      <c r="D750" s="25" t="s">
        <v>1256</v>
      </c>
      <c r="E750" s="26" t="s">
        <v>1257</v>
      </c>
    </row>
    <row r="751" spans="1:5" ht="15.75" x14ac:dyDescent="0.25">
      <c r="A751" s="17">
        <f t="shared" si="29"/>
        <v>742</v>
      </c>
      <c r="B751" s="25" t="s">
        <v>234</v>
      </c>
      <c r="C751" s="24" t="str">
        <f t="shared" si="31"/>
        <v>HKT</v>
      </c>
      <c r="D751" s="25" t="s">
        <v>1294</v>
      </c>
      <c r="E751" s="26" t="s">
        <v>1295</v>
      </c>
    </row>
    <row r="752" spans="1:5" ht="15.75" x14ac:dyDescent="0.25">
      <c r="A752" s="17">
        <f t="shared" si="29"/>
        <v>743</v>
      </c>
      <c r="B752" s="25" t="s">
        <v>67</v>
      </c>
      <c r="C752" s="24" t="str">
        <f t="shared" si="31"/>
        <v>LPA</v>
      </c>
      <c r="D752" s="25" t="s">
        <v>70</v>
      </c>
      <c r="E752" s="26" t="s">
        <v>71</v>
      </c>
    </row>
    <row r="753" spans="1:5" ht="15.75" x14ac:dyDescent="0.25">
      <c r="A753" s="17">
        <f t="shared" si="29"/>
        <v>744</v>
      </c>
      <c r="B753" s="25" t="s">
        <v>67</v>
      </c>
      <c r="C753" s="24" t="str">
        <f t="shared" si="31"/>
        <v>LPA</v>
      </c>
      <c r="D753" s="25" t="s">
        <v>72</v>
      </c>
      <c r="E753" s="26" t="s">
        <v>73</v>
      </c>
    </row>
    <row r="754" spans="1:5" ht="15.75" x14ac:dyDescent="0.25">
      <c r="A754" s="17">
        <f t="shared" si="29"/>
        <v>745</v>
      </c>
      <c r="B754" s="25" t="s">
        <v>67</v>
      </c>
      <c r="C754" s="24" t="str">
        <f t="shared" si="31"/>
        <v>LPA</v>
      </c>
      <c r="D754" s="25" t="s">
        <v>76</v>
      </c>
      <c r="E754" s="26" t="s">
        <v>77</v>
      </c>
    </row>
    <row r="755" spans="1:5" ht="15.75" x14ac:dyDescent="0.25">
      <c r="A755" s="17">
        <f t="shared" si="29"/>
        <v>746</v>
      </c>
      <c r="B755" s="25" t="s">
        <v>67</v>
      </c>
      <c r="C755" s="24" t="str">
        <f t="shared" si="31"/>
        <v>LPA</v>
      </c>
      <c r="D755" s="25" t="s">
        <v>80</v>
      </c>
      <c r="E755" s="26" t="s">
        <v>81</v>
      </c>
    </row>
    <row r="756" spans="1:5" ht="15.75" x14ac:dyDescent="0.25">
      <c r="A756" s="17">
        <f t="shared" si="29"/>
        <v>747</v>
      </c>
      <c r="B756" s="25" t="s">
        <v>67</v>
      </c>
      <c r="C756" s="24" t="str">
        <f t="shared" si="31"/>
        <v>LPA</v>
      </c>
      <c r="D756" s="25" t="s">
        <v>82</v>
      </c>
      <c r="E756" s="26" t="s">
        <v>83</v>
      </c>
    </row>
    <row r="757" spans="1:5" ht="15.75" x14ac:dyDescent="0.25">
      <c r="A757" s="17">
        <f t="shared" si="29"/>
        <v>748</v>
      </c>
      <c r="B757" s="25" t="s">
        <v>972</v>
      </c>
      <c r="C757" s="24" t="str">
        <f t="shared" si="31"/>
        <v>MBJ</v>
      </c>
      <c r="D757" s="25" t="s">
        <v>973</v>
      </c>
      <c r="E757" s="26" t="s">
        <v>974</v>
      </c>
    </row>
    <row r="758" spans="1:5" ht="15.75" x14ac:dyDescent="0.25">
      <c r="A758" s="17">
        <f t="shared" si="29"/>
        <v>749</v>
      </c>
      <c r="B758" s="25" t="s">
        <v>972</v>
      </c>
      <c r="C758" s="24" t="str">
        <f t="shared" si="31"/>
        <v>MBJ</v>
      </c>
      <c r="D758" s="25" t="s">
        <v>977</v>
      </c>
      <c r="E758" s="26" t="s">
        <v>978</v>
      </c>
    </row>
    <row r="759" spans="1:5" ht="15.75" x14ac:dyDescent="0.25">
      <c r="A759" s="17">
        <f t="shared" si="29"/>
        <v>750</v>
      </c>
      <c r="B759" s="25" t="s">
        <v>972</v>
      </c>
      <c r="C759" s="24" t="str">
        <f t="shared" si="31"/>
        <v>MBJ</v>
      </c>
      <c r="D759" s="25" t="s">
        <v>979</v>
      </c>
      <c r="E759" s="26" t="s">
        <v>980</v>
      </c>
    </row>
    <row r="760" spans="1:5" ht="15.75" x14ac:dyDescent="0.25">
      <c r="A760" s="17">
        <f t="shared" si="29"/>
        <v>751</v>
      </c>
      <c r="B760" s="25" t="s">
        <v>240</v>
      </c>
      <c r="C760" s="24" t="str">
        <f t="shared" si="31"/>
        <v>MLE</v>
      </c>
      <c r="D760" s="25" t="s">
        <v>1135</v>
      </c>
      <c r="E760" s="26" t="s">
        <v>1136</v>
      </c>
    </row>
    <row r="761" spans="1:5" ht="15.75" x14ac:dyDescent="0.25">
      <c r="A761" s="17">
        <f t="shared" si="29"/>
        <v>752</v>
      </c>
      <c r="B761" s="25" t="s">
        <v>240</v>
      </c>
      <c r="C761" s="24" t="str">
        <f t="shared" si="31"/>
        <v>MLE</v>
      </c>
      <c r="D761" s="25" t="s">
        <v>1137</v>
      </c>
      <c r="E761" s="26" t="s">
        <v>1138</v>
      </c>
    </row>
    <row r="762" spans="1:5" ht="15.75" x14ac:dyDescent="0.25">
      <c r="A762" s="17">
        <f t="shared" si="29"/>
        <v>753</v>
      </c>
      <c r="B762" s="25" t="s">
        <v>9</v>
      </c>
      <c r="C762" s="24" t="str">
        <f t="shared" si="31"/>
        <v>MRU</v>
      </c>
      <c r="D762" s="25" t="s">
        <v>12</v>
      </c>
      <c r="E762" s="26" t="s">
        <v>13</v>
      </c>
    </row>
    <row r="763" spans="1:5" ht="15.75" x14ac:dyDescent="0.25">
      <c r="A763" s="17">
        <f t="shared" si="29"/>
        <v>754</v>
      </c>
      <c r="B763" s="25" t="s">
        <v>9</v>
      </c>
      <c r="C763" s="24" t="str">
        <f t="shared" si="31"/>
        <v>MRU</v>
      </c>
      <c r="D763" s="25" t="s">
        <v>10</v>
      </c>
      <c r="E763" s="26" t="s">
        <v>11</v>
      </c>
    </row>
    <row r="764" spans="1:5" ht="15.75" x14ac:dyDescent="0.25">
      <c r="A764" s="17">
        <f t="shared" si="29"/>
        <v>755</v>
      </c>
      <c r="B764" s="25" t="s">
        <v>94</v>
      </c>
      <c r="C764" s="24" t="str">
        <f t="shared" si="31"/>
        <v>PMI</v>
      </c>
      <c r="D764" s="25" t="s">
        <v>115</v>
      </c>
      <c r="E764" s="26" t="s">
        <v>116</v>
      </c>
    </row>
    <row r="765" spans="1:5" ht="15.75" x14ac:dyDescent="0.25">
      <c r="A765" s="17">
        <f t="shared" si="29"/>
        <v>756</v>
      </c>
      <c r="B765" s="25" t="s">
        <v>94</v>
      </c>
      <c r="C765" s="24" t="str">
        <f t="shared" si="31"/>
        <v>PMI</v>
      </c>
      <c r="D765" s="25" t="s">
        <v>97</v>
      </c>
      <c r="E765" s="26" t="s">
        <v>98</v>
      </c>
    </row>
    <row r="766" spans="1:5" ht="15.75" x14ac:dyDescent="0.25">
      <c r="A766" s="17">
        <f t="shared" si="29"/>
        <v>757</v>
      </c>
      <c r="B766" s="25" t="s">
        <v>94</v>
      </c>
      <c r="C766" s="24" t="str">
        <f t="shared" si="31"/>
        <v>PMI</v>
      </c>
      <c r="D766" s="25" t="s">
        <v>99</v>
      </c>
      <c r="E766" s="26" t="s">
        <v>100</v>
      </c>
    </row>
    <row r="767" spans="1:5" ht="15.75" x14ac:dyDescent="0.25">
      <c r="A767" s="17">
        <f t="shared" si="29"/>
        <v>758</v>
      </c>
      <c r="B767" s="25" t="s">
        <v>94</v>
      </c>
      <c r="C767" s="24" t="str">
        <f t="shared" si="31"/>
        <v>PMI</v>
      </c>
      <c r="D767" s="25" t="s">
        <v>107</v>
      </c>
      <c r="E767" s="26" t="s">
        <v>108</v>
      </c>
    </row>
    <row r="768" spans="1:5" ht="15.75" x14ac:dyDescent="0.25">
      <c r="A768" s="17">
        <f t="shared" si="29"/>
        <v>759</v>
      </c>
      <c r="B768" s="25" t="s">
        <v>94</v>
      </c>
      <c r="C768" s="24" t="str">
        <f t="shared" si="31"/>
        <v>PMI</v>
      </c>
      <c r="D768" s="25" t="s">
        <v>145</v>
      </c>
      <c r="E768" s="26" t="s">
        <v>146</v>
      </c>
    </row>
    <row r="769" spans="1:5" ht="15.75" x14ac:dyDescent="0.25">
      <c r="A769" s="17">
        <f t="shared" si="29"/>
        <v>760</v>
      </c>
      <c r="B769" s="25" t="s">
        <v>945</v>
      </c>
      <c r="C769" s="24" t="str">
        <f t="shared" si="31"/>
        <v>PUJ</v>
      </c>
      <c r="D769" s="25" t="s">
        <v>954</v>
      </c>
      <c r="E769" s="26" t="s">
        <v>955</v>
      </c>
    </row>
    <row r="770" spans="1:5" ht="15.75" x14ac:dyDescent="0.25">
      <c r="A770" s="17">
        <f t="shared" si="29"/>
        <v>761</v>
      </c>
      <c r="B770" s="25" t="s">
        <v>945</v>
      </c>
      <c r="C770" s="24" t="str">
        <f t="shared" si="31"/>
        <v>PUJ</v>
      </c>
      <c r="D770" s="25" t="s">
        <v>962</v>
      </c>
      <c r="E770" s="26" t="s">
        <v>963</v>
      </c>
    </row>
    <row r="771" spans="1:5" ht="15.75" x14ac:dyDescent="0.25">
      <c r="A771" s="17">
        <f t="shared" si="29"/>
        <v>762</v>
      </c>
      <c r="B771" s="25" t="s">
        <v>945</v>
      </c>
      <c r="C771" s="24" t="str">
        <f t="shared" si="31"/>
        <v>PUJ</v>
      </c>
      <c r="D771" s="25" t="s">
        <v>964</v>
      </c>
      <c r="E771" s="26" t="s">
        <v>965</v>
      </c>
    </row>
    <row r="772" spans="1:5" ht="15.75" x14ac:dyDescent="0.25">
      <c r="A772" s="17">
        <f t="shared" si="29"/>
        <v>763</v>
      </c>
      <c r="B772" s="25" t="s">
        <v>945</v>
      </c>
      <c r="C772" s="24" t="str">
        <f t="shared" si="31"/>
        <v>PUJ</v>
      </c>
      <c r="D772" s="25" t="s">
        <v>966</v>
      </c>
      <c r="E772" s="26" t="s">
        <v>967</v>
      </c>
    </row>
    <row r="773" spans="1:5" ht="15.75" x14ac:dyDescent="0.25">
      <c r="A773" s="17">
        <f t="shared" si="29"/>
        <v>764</v>
      </c>
      <c r="B773" s="25" t="s">
        <v>945</v>
      </c>
      <c r="C773" s="24" t="str">
        <f t="shared" si="31"/>
        <v>PUJ</v>
      </c>
      <c r="D773" s="25" t="s">
        <v>968</v>
      </c>
      <c r="E773" s="26" t="s">
        <v>969</v>
      </c>
    </row>
    <row r="774" spans="1:5" ht="15.75" x14ac:dyDescent="0.25">
      <c r="A774" s="17">
        <f t="shared" si="29"/>
        <v>765</v>
      </c>
      <c r="B774" s="25" t="s">
        <v>245</v>
      </c>
      <c r="C774" s="24" t="str">
        <f t="shared" si="31"/>
        <v>SID</v>
      </c>
      <c r="D774" s="25" t="s">
        <v>1057</v>
      </c>
      <c r="E774" s="26" t="s">
        <v>1058</v>
      </c>
    </row>
    <row r="775" spans="1:5" ht="15.75" x14ac:dyDescent="0.25">
      <c r="A775" s="17">
        <f t="shared" si="29"/>
        <v>766</v>
      </c>
      <c r="B775" s="25" t="s">
        <v>245</v>
      </c>
      <c r="C775" s="24" t="str">
        <f t="shared" si="31"/>
        <v>SID</v>
      </c>
      <c r="D775" s="25" t="s">
        <v>1059</v>
      </c>
      <c r="E775" s="26" t="s">
        <v>1060</v>
      </c>
    </row>
    <row r="776" spans="1:5" ht="15.75" x14ac:dyDescent="0.25">
      <c r="A776" s="17">
        <f t="shared" si="29"/>
        <v>767</v>
      </c>
      <c r="B776" s="25" t="s">
        <v>245</v>
      </c>
      <c r="C776" s="24" t="str">
        <f t="shared" si="31"/>
        <v>SID</v>
      </c>
      <c r="D776" s="25" t="s">
        <v>1055</v>
      </c>
      <c r="E776" s="26" t="s">
        <v>1056</v>
      </c>
    </row>
    <row r="777" spans="1:5" ht="15.75" x14ac:dyDescent="0.25">
      <c r="A777" s="17">
        <f t="shared" si="29"/>
        <v>768</v>
      </c>
      <c r="B777" s="25" t="s">
        <v>67</v>
      </c>
      <c r="C777" s="24" t="str">
        <f t="shared" si="31"/>
        <v>TFS</v>
      </c>
      <c r="D777" s="25" t="s">
        <v>1238</v>
      </c>
      <c r="E777" s="26" t="s">
        <v>1239</v>
      </c>
    </row>
    <row r="778" spans="1:5" ht="15.75" x14ac:dyDescent="0.25">
      <c r="A778" s="17">
        <f t="shared" si="29"/>
        <v>769</v>
      </c>
      <c r="B778" s="25" t="s">
        <v>67</v>
      </c>
      <c r="C778" s="24" t="str">
        <f t="shared" si="31"/>
        <v>TFS</v>
      </c>
      <c r="D778" s="25" t="s">
        <v>1240</v>
      </c>
      <c r="E778" s="26" t="s">
        <v>1241</v>
      </c>
    </row>
    <row r="779" spans="1:5" ht="15.75" x14ac:dyDescent="0.25">
      <c r="A779" s="17">
        <f t="shared" si="29"/>
        <v>770</v>
      </c>
      <c r="B779" s="25" t="s">
        <v>67</v>
      </c>
      <c r="C779" s="24" t="str">
        <f t="shared" si="31"/>
        <v>TFS</v>
      </c>
      <c r="D779" s="25" t="s">
        <v>1242</v>
      </c>
      <c r="E779" s="26" t="s">
        <v>1243</v>
      </c>
    </row>
    <row r="780" spans="1:5" ht="15.75" x14ac:dyDescent="0.25">
      <c r="A780" s="17">
        <f t="shared" ref="A780:A784" si="32">A779+1</f>
        <v>771</v>
      </c>
      <c r="B780" s="25" t="s">
        <v>67</v>
      </c>
      <c r="C780" s="24" t="str">
        <f t="shared" si="31"/>
        <v>TFS</v>
      </c>
      <c r="D780" s="25" t="s">
        <v>1244</v>
      </c>
      <c r="E780" s="26" t="s">
        <v>1245</v>
      </c>
    </row>
    <row r="781" spans="1:5" ht="15.75" x14ac:dyDescent="0.25">
      <c r="A781" s="17">
        <f t="shared" si="32"/>
        <v>772</v>
      </c>
      <c r="B781" s="25" t="s">
        <v>280</v>
      </c>
      <c r="C781" s="24" t="str">
        <f t="shared" ref="C781" si="33">LEFT(D781, 3)</f>
        <v>XRY</v>
      </c>
      <c r="D781" s="25" t="s">
        <v>309</v>
      </c>
      <c r="E781" s="26" t="s">
        <v>310</v>
      </c>
    </row>
    <row r="782" spans="1:5" ht="15.75" x14ac:dyDescent="0.25">
      <c r="A782" s="17">
        <f t="shared" si="32"/>
        <v>773</v>
      </c>
      <c r="B782" s="25" t="s">
        <v>1530</v>
      </c>
      <c r="C782" s="24" t="s">
        <v>1531</v>
      </c>
      <c r="D782" s="25" t="s">
        <v>1536</v>
      </c>
      <c r="E782" s="26" t="s">
        <v>1537</v>
      </c>
    </row>
    <row r="783" spans="1:5" ht="15.75" x14ac:dyDescent="0.25">
      <c r="A783" s="17">
        <f t="shared" si="32"/>
        <v>774</v>
      </c>
      <c r="B783" s="25" t="s">
        <v>1530</v>
      </c>
      <c r="C783" s="24" t="s">
        <v>1531</v>
      </c>
      <c r="D783" s="25" t="s">
        <v>1534</v>
      </c>
      <c r="E783" s="26" t="s">
        <v>1535</v>
      </c>
    </row>
    <row r="784" spans="1:5" ht="15.75" x14ac:dyDescent="0.25">
      <c r="A784" s="17">
        <f t="shared" si="32"/>
        <v>775</v>
      </c>
      <c r="B784" s="25" t="s">
        <v>1530</v>
      </c>
      <c r="C784" s="24" t="s">
        <v>1531</v>
      </c>
      <c r="D784" s="25" t="s">
        <v>1532</v>
      </c>
      <c r="E784" s="26" t="s">
        <v>1533</v>
      </c>
    </row>
    <row r="785" spans="1:5" ht="15.75" x14ac:dyDescent="0.25">
      <c r="A785" s="17"/>
      <c r="B785" s="25"/>
      <c r="C785" s="24"/>
      <c r="D785" s="25"/>
      <c r="E785" s="26"/>
    </row>
    <row r="786" spans="1:5" ht="15.75" x14ac:dyDescent="0.25">
      <c r="A786" s="17"/>
      <c r="B786" s="25"/>
      <c r="C786" s="24"/>
      <c r="D786" s="25"/>
      <c r="E786" s="26"/>
    </row>
    <row r="787" spans="1:5" ht="15.75" x14ac:dyDescent="0.25">
      <c r="A787" s="17"/>
      <c r="B787" s="25"/>
      <c r="C787" s="24"/>
      <c r="D787" s="25"/>
      <c r="E787" s="26"/>
    </row>
    <row r="788" spans="1:5" ht="15.75" x14ac:dyDescent="0.25">
      <c r="A788" s="17"/>
      <c r="B788" s="25"/>
      <c r="C788" s="24"/>
      <c r="D788" s="25"/>
      <c r="E788" s="26"/>
    </row>
    <row r="789" spans="1:5" ht="15.75" x14ac:dyDescent="0.25">
      <c r="A789" s="17"/>
      <c r="B789" s="25"/>
      <c r="C789" s="24"/>
      <c r="D789" s="25"/>
      <c r="E789" s="26"/>
    </row>
    <row r="790" spans="1:5" ht="15.75" x14ac:dyDescent="0.25">
      <c r="A790" s="17"/>
      <c r="B790" s="25"/>
      <c r="C790" s="24"/>
      <c r="D790" s="25"/>
      <c r="E790" s="26"/>
    </row>
    <row r="791" spans="1:5" ht="15.75" x14ac:dyDescent="0.25">
      <c r="A791" s="17"/>
      <c r="B791" s="25"/>
      <c r="C791" s="24"/>
      <c r="D791" s="25"/>
      <c r="E791" s="26"/>
    </row>
    <row r="792" spans="1:5" ht="15.75" x14ac:dyDescent="0.25">
      <c r="A792" s="17"/>
      <c r="B792" s="25"/>
      <c r="C792" s="24"/>
      <c r="D792" s="25"/>
      <c r="E792" s="26"/>
    </row>
    <row r="793" spans="1:5" ht="15.75" x14ac:dyDescent="0.25">
      <c r="A793" s="17"/>
      <c r="B793" s="25"/>
      <c r="C793" s="24"/>
      <c r="D793" s="25"/>
      <c r="E793" s="26"/>
    </row>
    <row r="794" spans="1:5" ht="15.75" x14ac:dyDescent="0.25">
      <c r="A794" s="17"/>
      <c r="B794" s="25"/>
      <c r="C794" s="24"/>
      <c r="D794" s="25"/>
      <c r="E794" s="26"/>
    </row>
    <row r="795" spans="1:5" ht="15.75" x14ac:dyDescent="0.25">
      <c r="A795" s="17"/>
      <c r="B795" s="25"/>
      <c r="C795" s="24"/>
      <c r="D795" s="25"/>
      <c r="E795" s="26"/>
    </row>
    <row r="796" spans="1:5" ht="15.75" x14ac:dyDescent="0.25">
      <c r="A796" s="17"/>
      <c r="B796" s="25"/>
      <c r="C796" s="24"/>
      <c r="D796" s="25"/>
      <c r="E796" s="26"/>
    </row>
    <row r="797" spans="1:5" ht="15.75" x14ac:dyDescent="0.25">
      <c r="A797" s="17"/>
      <c r="B797" s="25"/>
      <c r="C797" s="24"/>
      <c r="D797" s="25"/>
      <c r="E797" s="26"/>
    </row>
    <row r="798" spans="1:5" ht="15.75" x14ac:dyDescent="0.25">
      <c r="A798" s="17"/>
      <c r="B798" s="25"/>
      <c r="C798" s="24"/>
      <c r="D798" s="25"/>
      <c r="E798" s="26"/>
    </row>
    <row r="799" spans="1:5" ht="15.75" x14ac:dyDescent="0.25">
      <c r="A799" s="17"/>
      <c r="B799" s="25"/>
      <c r="C799" s="24"/>
      <c r="D799" s="25"/>
      <c r="E799" s="26"/>
    </row>
    <row r="800" spans="1:5" ht="15.75" x14ac:dyDescent="0.25">
      <c r="A800" s="17"/>
      <c r="B800" s="25"/>
      <c r="C800" s="24"/>
      <c r="D800" s="25"/>
      <c r="E800" s="26"/>
    </row>
    <row r="801" spans="1:5" ht="15.75" x14ac:dyDescent="0.25">
      <c r="A801" s="17"/>
      <c r="B801" s="25"/>
      <c r="C801" s="24"/>
      <c r="D801" s="25"/>
      <c r="E801" s="26"/>
    </row>
    <row r="802" spans="1:5" ht="15.75" x14ac:dyDescent="0.25">
      <c r="A802" s="17"/>
      <c r="B802" s="25"/>
      <c r="C802" s="24"/>
      <c r="D802" s="25"/>
      <c r="E802" s="26"/>
    </row>
    <row r="803" spans="1:5" ht="15.75" x14ac:dyDescent="0.25">
      <c r="A803" s="17"/>
      <c r="B803" s="25"/>
      <c r="C803" s="24"/>
      <c r="D803" s="25"/>
      <c r="E803" s="26"/>
    </row>
    <row r="804" spans="1:5" ht="15.75" x14ac:dyDescent="0.25">
      <c r="A804" s="17"/>
      <c r="B804" s="25"/>
      <c r="C804" s="24"/>
      <c r="D804" s="25"/>
      <c r="E804" s="26"/>
    </row>
    <row r="805" spans="1:5" ht="15.75" x14ac:dyDescent="0.25">
      <c r="A805" s="17"/>
      <c r="B805" s="25"/>
      <c r="C805" s="24"/>
      <c r="D805" s="25"/>
      <c r="E805" s="26"/>
    </row>
    <row r="806" spans="1:5" ht="15.75" x14ac:dyDescent="0.25">
      <c r="A806" s="17"/>
      <c r="B806" s="25"/>
      <c r="C806" s="24"/>
      <c r="D806" s="25"/>
      <c r="E806" s="26"/>
    </row>
    <row r="807" spans="1:5" ht="15.75" x14ac:dyDescent="0.25">
      <c r="A807" s="17"/>
      <c r="B807" s="25"/>
      <c r="C807" s="24"/>
      <c r="D807" s="25"/>
      <c r="E807" s="26"/>
    </row>
    <row r="808" spans="1:5" ht="15.75" x14ac:dyDescent="0.25">
      <c r="A808" s="17"/>
      <c r="B808" s="25"/>
      <c r="C808" s="24"/>
      <c r="D808" s="25"/>
      <c r="E808" s="26"/>
    </row>
    <row r="809" spans="1:5" ht="15.75" x14ac:dyDescent="0.25">
      <c r="A809" s="17"/>
      <c r="B809" s="25"/>
      <c r="C809" s="24"/>
      <c r="D809" s="25"/>
      <c r="E809" s="26"/>
    </row>
    <row r="810" spans="1:5" ht="15.75" x14ac:dyDescent="0.25">
      <c r="A810" s="17"/>
      <c r="B810" s="25"/>
      <c r="C810" s="24"/>
      <c r="D810" s="25"/>
      <c r="E810" s="26"/>
    </row>
    <row r="811" spans="1:5" ht="15.75" x14ac:dyDescent="0.25">
      <c r="A811" s="17"/>
      <c r="B811" s="25"/>
      <c r="C811" s="24"/>
      <c r="D811" s="25"/>
      <c r="E811" s="26"/>
    </row>
    <row r="812" spans="1:5" ht="15.75" x14ac:dyDescent="0.25">
      <c r="A812" s="17"/>
      <c r="B812" s="25"/>
      <c r="C812" s="24"/>
      <c r="D812" s="25"/>
      <c r="E812" s="26"/>
    </row>
    <row r="813" spans="1:5" ht="15.75" x14ac:dyDescent="0.25">
      <c r="A813" s="17"/>
      <c r="B813" s="25"/>
      <c r="C813" s="24"/>
      <c r="D813" s="25"/>
      <c r="E813" s="26"/>
    </row>
    <row r="814" spans="1:5" ht="15.75" x14ac:dyDescent="0.25">
      <c r="A814" s="17"/>
      <c r="B814" s="25"/>
      <c r="C814" s="24"/>
      <c r="D814" s="25"/>
      <c r="E814" s="26"/>
    </row>
    <row r="815" spans="1:5" ht="15.75" x14ac:dyDescent="0.25">
      <c r="A815" s="17"/>
      <c r="B815" s="25"/>
      <c r="C815" s="24"/>
      <c r="D815" s="25"/>
      <c r="E815" s="26"/>
    </row>
    <row r="816" spans="1:5" ht="15.75" x14ac:dyDescent="0.25">
      <c r="A816" s="17"/>
      <c r="B816" s="25"/>
      <c r="C816" s="24"/>
      <c r="D816" s="25"/>
      <c r="E816" s="26"/>
    </row>
    <row r="817" spans="1:5" ht="15.75" x14ac:dyDescent="0.25">
      <c r="A817" s="17"/>
      <c r="B817" s="25"/>
      <c r="C817" s="24"/>
      <c r="D817" s="25"/>
      <c r="E817" s="26"/>
    </row>
    <row r="818" spans="1:5" ht="15.75" x14ac:dyDescent="0.25">
      <c r="A818" s="17"/>
      <c r="B818" s="25"/>
      <c r="C818" s="24"/>
      <c r="D818" s="25"/>
      <c r="E818" s="26"/>
    </row>
    <row r="819" spans="1:5" ht="15.75" x14ac:dyDescent="0.25">
      <c r="A819" s="17"/>
      <c r="B819" s="25"/>
      <c r="C819" s="24"/>
      <c r="D819" s="25"/>
      <c r="E819" s="26"/>
    </row>
    <row r="820" spans="1:5" ht="15.75" x14ac:dyDescent="0.25">
      <c r="A820" s="17"/>
      <c r="B820" s="25"/>
      <c r="C820" s="24"/>
      <c r="D820" s="25"/>
      <c r="E820" s="26"/>
    </row>
    <row r="821" spans="1:5" ht="15.75" x14ac:dyDescent="0.25">
      <c r="A821" s="17"/>
      <c r="B821" s="25"/>
      <c r="C821" s="24"/>
      <c r="D821" s="25"/>
      <c r="E821" s="26"/>
    </row>
    <row r="822" spans="1:5" ht="15.75" x14ac:dyDescent="0.25">
      <c r="A822" s="17"/>
      <c r="B822" s="25"/>
      <c r="C822" s="24"/>
      <c r="D822" s="25"/>
      <c r="E822" s="26"/>
    </row>
    <row r="823" spans="1:5" ht="15.75" x14ac:dyDescent="0.25">
      <c r="A823" s="17"/>
      <c r="B823" s="25"/>
      <c r="C823" s="24"/>
      <c r="D823" s="25"/>
      <c r="E823" s="26"/>
    </row>
    <row r="824" spans="1:5" ht="15.75" x14ac:dyDescent="0.25">
      <c r="A824" s="17"/>
      <c r="B824" s="25"/>
      <c r="C824" s="24"/>
      <c r="D824" s="25"/>
      <c r="E824" s="26"/>
    </row>
    <row r="825" spans="1:5" ht="15.75" x14ac:dyDescent="0.25">
      <c r="A825" s="17"/>
      <c r="B825" s="25"/>
      <c r="C825" s="24"/>
      <c r="D825" s="25"/>
      <c r="E825" s="26"/>
    </row>
    <row r="826" spans="1:5" ht="15.75" x14ac:dyDescent="0.25">
      <c r="A826" s="17"/>
      <c r="B826" s="25"/>
      <c r="C826" s="24"/>
      <c r="D826" s="25"/>
      <c r="E826" s="26"/>
    </row>
    <row r="827" spans="1:5" ht="15.75" x14ac:dyDescent="0.25">
      <c r="A827" s="17"/>
      <c r="B827" s="25"/>
      <c r="C827" s="24"/>
      <c r="D827" s="25"/>
      <c r="E827" s="26"/>
    </row>
    <row r="828" spans="1:5" ht="15.75" x14ac:dyDescent="0.25">
      <c r="A828" s="17"/>
      <c r="B828" s="25"/>
      <c r="C828" s="24"/>
      <c r="D828" s="25"/>
      <c r="E828" s="26"/>
    </row>
    <row r="829" spans="1:5" ht="15.75" x14ac:dyDescent="0.25">
      <c r="A829" s="17"/>
      <c r="B829" s="25"/>
      <c r="C829" s="24"/>
      <c r="D829" s="25"/>
      <c r="E829" s="26"/>
    </row>
    <row r="830" spans="1:5" ht="15.75" x14ac:dyDescent="0.25">
      <c r="A830" s="17"/>
      <c r="B830" s="25"/>
      <c r="C830" s="24"/>
      <c r="D830" s="25"/>
      <c r="E830" s="26"/>
    </row>
    <row r="831" spans="1:5" ht="15.75" x14ac:dyDescent="0.25">
      <c r="A831" s="17"/>
      <c r="B831" s="25"/>
      <c r="C831" s="24"/>
      <c r="D831" s="25"/>
      <c r="E831" s="26"/>
    </row>
    <row r="832" spans="1:5" ht="15.75" x14ac:dyDescent="0.25">
      <c r="A832" s="17"/>
      <c r="B832" s="25"/>
      <c r="C832" s="24"/>
      <c r="D832" s="25"/>
      <c r="E832" s="26"/>
    </row>
    <row r="833" spans="1:5" ht="15.75" x14ac:dyDescent="0.25">
      <c r="A833" s="17"/>
      <c r="B833" s="25"/>
      <c r="C833" s="24"/>
      <c r="D833" s="25"/>
      <c r="E833" s="26"/>
    </row>
    <row r="834" spans="1:5" ht="15.75" x14ac:dyDescent="0.25">
      <c r="A834" s="17"/>
      <c r="B834" s="25"/>
      <c r="C834" s="24"/>
      <c r="D834" s="25"/>
      <c r="E834" s="26"/>
    </row>
    <row r="835" spans="1:5" ht="15.75" x14ac:dyDescent="0.25">
      <c r="A835" s="17"/>
      <c r="B835" s="25"/>
      <c r="C835" s="24"/>
      <c r="D835" s="25"/>
      <c r="E835" s="26"/>
    </row>
    <row r="836" spans="1:5" ht="15.75" x14ac:dyDescent="0.25">
      <c r="A836" s="17"/>
      <c r="B836" s="25"/>
      <c r="C836" s="24"/>
      <c r="D836" s="25"/>
      <c r="E836" s="26"/>
    </row>
    <row r="837" spans="1:5" ht="15.75" x14ac:dyDescent="0.25">
      <c r="A837" s="17"/>
      <c r="B837" s="25"/>
      <c r="C837" s="24"/>
      <c r="D837" s="25"/>
      <c r="E837" s="26"/>
    </row>
    <row r="838" spans="1:5" ht="15.75" x14ac:dyDescent="0.25">
      <c r="A838" s="17"/>
      <c r="B838" s="25"/>
      <c r="C838" s="24"/>
      <c r="D838" s="25"/>
      <c r="E838" s="26"/>
    </row>
    <row r="839" spans="1:5" ht="15.75" x14ac:dyDescent="0.25">
      <c r="A839" s="17"/>
      <c r="B839" s="25"/>
      <c r="C839" s="24"/>
      <c r="D839" s="25"/>
      <c r="E839" s="26"/>
    </row>
    <row r="840" spans="1:5" ht="15.75" x14ac:dyDescent="0.25">
      <c r="A840" s="17"/>
      <c r="B840" s="25"/>
      <c r="C840" s="24"/>
      <c r="D840" s="25"/>
      <c r="E840" s="26"/>
    </row>
    <row r="841" spans="1:5" ht="15.75" x14ac:dyDescent="0.25">
      <c r="A841" s="17"/>
      <c r="B841" s="25"/>
      <c r="C841" s="24"/>
      <c r="D841" s="25"/>
      <c r="E841" s="26"/>
    </row>
    <row r="842" spans="1:5" ht="15.75" x14ac:dyDescent="0.25">
      <c r="A842" s="17"/>
      <c r="B842" s="25"/>
      <c r="C842" s="24"/>
      <c r="D842" s="25"/>
      <c r="E842" s="26"/>
    </row>
    <row r="843" spans="1:5" ht="15.75" x14ac:dyDescent="0.25">
      <c r="A843" s="17"/>
      <c r="B843" s="25"/>
      <c r="C843" s="24"/>
      <c r="D843" s="25"/>
      <c r="E843" s="26"/>
    </row>
    <row r="844" spans="1:5" ht="15.75" x14ac:dyDescent="0.25">
      <c r="A844" s="17"/>
      <c r="B844" s="25"/>
      <c r="C844" s="24"/>
      <c r="D844" s="25"/>
      <c r="E844" s="26"/>
    </row>
    <row r="845" spans="1:5" ht="15.75" x14ac:dyDescent="0.25">
      <c r="A845" s="17"/>
      <c r="B845" s="25"/>
      <c r="C845" s="24"/>
      <c r="D845" s="25"/>
      <c r="E845" s="26"/>
    </row>
  </sheetData>
  <protectedRanges>
    <protectedRange sqref="D727" name="Range9_1"/>
    <protectedRange sqref="E727" name="Range9_1_4"/>
    <protectedRange sqref="D728" name="Range9_1_2"/>
    <protectedRange sqref="E728" name="Range9_1_2_1"/>
  </protectedRanges>
  <autoFilter ref="A9:E784" xr:uid="{F799C426-F933-412B-A40B-67DC9F562FF3}"/>
  <sortState xmlns:xlrd2="http://schemas.microsoft.com/office/spreadsheetml/2017/richdata2" ref="A10:E784">
    <sortCondition ref="D10:D784"/>
  </sortState>
  <phoneticPr fontId="9" type="noConversion"/>
  <conditionalFormatting sqref="C9">
    <cfRule type="duplicateValues" dxfId="6" priority="39"/>
    <cfRule type="duplicateValues" dxfId="5" priority="40"/>
    <cfRule type="duplicateValues" dxfId="4" priority="41"/>
  </conditionalFormatting>
  <conditionalFormatting sqref="D1:D8">
    <cfRule type="duplicateValues" dxfId="3" priority="38"/>
  </conditionalFormatting>
  <conditionalFormatting sqref="D1:D9">
    <cfRule type="duplicateValues" dxfId="2" priority="44"/>
  </conditionalFormatting>
  <conditionalFormatting sqref="D10:D845">
    <cfRule type="duplicateValues" dxfId="1" priority="142"/>
    <cfRule type="duplicateValues" dxfId="0" priority="143"/>
  </conditionalFormatting>
  <pageMargins left="0.70866141732283472" right="0.70866141732283472" top="0.78740157480314965" bottom="0.78740157480314965" header="0.31496062992125984" footer="0.31496062992125984"/>
  <pageSetup paperSize="9" scale="3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EBA97D-5BAC-4122-B00C-FABEC9ABC17B}">
  <ds:schemaRefs>
    <ds:schemaRef ds:uri="http://www.w3.org/XML/1998/namespace"/>
    <ds:schemaRef ds:uri="75d5d372-1883-4edc-b348-1c07f911e1d8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a4a7200-2f8e-40ab-8b7a-396aa978db3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B3572A-9DCC-4421-B0BF-EF4AFFB46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MYTUI300 &amp; SPAREN250</vt:lpstr>
      <vt:lpstr>'MYTUI300 &amp; SPAREN250'!Print_Titles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von Burg, Sarina</cp:lastModifiedBy>
  <cp:revision/>
  <cp:lastPrinted>2026-06-11T08:08:47Z</cp:lastPrinted>
  <dcterms:created xsi:type="dcterms:W3CDTF">2025-11-20T12:05:55Z</dcterms:created>
  <dcterms:modified xsi:type="dcterms:W3CDTF">2026-06-17T09:43:56Z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