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jan.Alin\Downloads\"/>
    </mc:Choice>
  </mc:AlternateContent>
  <xr:revisionPtr revIDLastSave="0" documentId="8_{EF158783-8698-4F08-A402-23D00F0671D9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hotels" sheetId="1" r:id="rId1"/>
    <sheet name="giatas" sheetId="2" r:id="rId2"/>
  </sheets>
  <definedNames>
    <definedName name="_xlnm._FilterDatabase" localSheetId="0" hidden="1">hotels!$A$9:$G$592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2" i="1" l="1"/>
  <c r="A493" i="1"/>
  <c r="C276" i="1" l="1"/>
  <c r="C275" i="1"/>
  <c r="C280" i="1"/>
  <c r="C265" i="1" l="1"/>
  <c r="C418" i="1"/>
  <c r="C98" i="1"/>
  <c r="C99" i="1"/>
  <c r="C328" i="1"/>
  <c r="C266" i="1" l="1"/>
  <c r="C337" i="1"/>
  <c r="C338" i="1"/>
  <c r="C115" i="1"/>
  <c r="C106" i="1"/>
  <c r="C107" i="1"/>
  <c r="C108" i="1"/>
  <c r="C109" i="1"/>
  <c r="C110" i="1"/>
  <c r="C111" i="1"/>
  <c r="C112" i="1"/>
  <c r="C113" i="1"/>
  <c r="C114" i="1"/>
  <c r="C400" i="1"/>
  <c r="C399" i="1"/>
  <c r="C401" i="1"/>
  <c r="C397" i="1"/>
  <c r="C398" i="1"/>
  <c r="C273" i="1"/>
  <c r="C274" i="1"/>
  <c r="C278" i="1"/>
  <c r="C279" i="1"/>
  <c r="C281" i="1"/>
  <c r="C282" i="1"/>
  <c r="C283" i="1"/>
  <c r="C284" i="1"/>
  <c r="C314" i="1"/>
  <c r="C319" i="1"/>
  <c r="C315" i="1"/>
  <c r="C323" i="1"/>
  <c r="C320" i="1"/>
  <c r="C312" i="1"/>
  <c r="C316" i="1"/>
  <c r="C321" i="1"/>
  <c r="C322" i="1"/>
  <c r="C317" i="1"/>
  <c r="C313" i="1"/>
  <c r="C318" i="1"/>
  <c r="C324" i="1"/>
  <c r="C92" i="1"/>
  <c r="C89" i="1"/>
  <c r="C90" i="1"/>
  <c r="C91" i="1"/>
  <c r="C88" i="1"/>
  <c r="C456" i="1"/>
  <c r="C457" i="1"/>
  <c r="C455" i="1"/>
  <c r="C215" i="1"/>
  <c r="C216" i="1"/>
  <c r="C152" i="1"/>
  <c r="C159" i="1"/>
  <c r="C150" i="1"/>
  <c r="C154" i="1"/>
  <c r="C149" i="1"/>
  <c r="C148" i="1"/>
  <c r="C155" i="1"/>
  <c r="C158" i="1"/>
  <c r="C157" i="1"/>
  <c r="C347" i="1"/>
  <c r="C348" i="1"/>
  <c r="C349" i="1"/>
  <c r="C350" i="1"/>
  <c r="C355" i="1"/>
  <c r="C365" i="1"/>
  <c r="C346" i="1"/>
  <c r="C352" i="1"/>
  <c r="C353" i="1"/>
  <c r="C380" i="1"/>
  <c r="C358" i="1"/>
  <c r="C360" i="1"/>
  <c r="C371" i="1"/>
  <c r="C373" i="1"/>
  <c r="C372" i="1"/>
  <c r="C383" i="1"/>
  <c r="C384" i="1"/>
  <c r="C375" i="1"/>
  <c r="C344" i="1"/>
  <c r="C376" i="1"/>
  <c r="C385" i="1"/>
  <c r="C386" i="1"/>
  <c r="C361" i="1"/>
  <c r="C367" i="1"/>
  <c r="C378" i="1"/>
  <c r="C359" i="1"/>
  <c r="C357" i="1"/>
  <c r="C354" i="1"/>
  <c r="C364" i="1"/>
  <c r="C363" i="1"/>
  <c r="C366" i="1"/>
  <c r="C368" i="1"/>
  <c r="C369" i="1"/>
  <c r="C370" i="1"/>
  <c r="C362" i="1"/>
  <c r="C374" i="1"/>
  <c r="C381" i="1"/>
  <c r="C382" i="1"/>
  <c r="C351" i="1"/>
  <c r="C379" i="1"/>
  <c r="C345" i="1"/>
  <c r="C377" i="1"/>
  <c r="C25" i="1"/>
  <c r="C26" i="1"/>
  <c r="C27" i="1"/>
  <c r="C50" i="1"/>
  <c r="C52" i="1"/>
  <c r="C59" i="1"/>
  <c r="C73" i="1"/>
  <c r="C75" i="1"/>
  <c r="C76" i="1"/>
  <c r="C78" i="1"/>
  <c r="C133" i="1"/>
  <c r="C135" i="1"/>
  <c r="C137" i="1"/>
  <c r="C46" i="1"/>
  <c r="C79" i="1"/>
  <c r="C60" i="1"/>
  <c r="C66" i="1"/>
  <c r="C53" i="1"/>
  <c r="C77" i="1"/>
  <c r="C80" i="1"/>
  <c r="C62" i="1"/>
  <c r="C68" i="1"/>
  <c r="C72" i="1"/>
  <c r="C64" i="1"/>
  <c r="C56" i="1"/>
  <c r="C82" i="1"/>
  <c r="C23" i="1"/>
  <c r="C84" i="1"/>
  <c r="C87" i="1"/>
  <c r="C85" i="1"/>
  <c r="C86" i="1"/>
  <c r="C70" i="1"/>
  <c r="C57" i="1"/>
  <c r="C58" i="1"/>
  <c r="C54" i="1"/>
  <c r="C24" i="1"/>
  <c r="C22" i="1"/>
  <c r="C69" i="1"/>
  <c r="C39" i="1"/>
  <c r="C47" i="1"/>
  <c r="C51" i="1"/>
  <c r="C55" i="1"/>
  <c r="C44" i="1"/>
  <c r="C34" i="1"/>
  <c r="C42" i="1"/>
  <c r="C37" i="1"/>
  <c r="C132" i="1"/>
  <c r="C138" i="1"/>
  <c r="C43" i="1"/>
  <c r="C40" i="1"/>
  <c r="C71" i="1"/>
  <c r="C38" i="1"/>
  <c r="C67" i="1"/>
  <c r="C49" i="1"/>
  <c r="C65" i="1"/>
  <c r="C61" i="1"/>
  <c r="C156" i="1"/>
  <c r="C153" i="1"/>
  <c r="C151" i="1"/>
  <c r="C391" i="1"/>
  <c r="C389" i="1"/>
  <c r="C388" i="1"/>
  <c r="C392" i="1"/>
  <c r="C390" i="1"/>
  <c r="C395" i="1"/>
  <c r="C393" i="1"/>
  <c r="C396" i="1"/>
  <c r="C387" i="1"/>
  <c r="C394" i="1"/>
  <c r="C301" i="1"/>
  <c r="C303" i="1"/>
  <c r="C304" i="1"/>
  <c r="C306" i="1"/>
  <c r="C307" i="1"/>
  <c r="C308" i="1"/>
  <c r="C309" i="1"/>
  <c r="C310" i="1"/>
  <c r="C196" i="1"/>
  <c r="C197" i="1"/>
  <c r="C198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173" i="1"/>
  <c r="C213" i="1"/>
  <c r="C21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94" i="1" s="1"/>
  <c r="A495" i="1" s="1"/>
  <c r="A496" i="1" s="1"/>
  <c r="A49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498" i="1" s="1"/>
  <c r="A499" i="1" s="1"/>
  <c r="A5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501" i="1" s="1"/>
  <c r="A115" i="1" s="1"/>
  <c r="A116" i="1" s="1"/>
  <c r="A117" i="1" s="1"/>
  <c r="A118" i="1" s="1"/>
  <c r="A119" i="1" s="1"/>
  <c r="A120" i="1" s="1"/>
  <c r="A502" i="1" s="1"/>
  <c r="A503" i="1" s="1"/>
  <c r="A504" i="1" s="1"/>
  <c r="A505" i="1" s="1"/>
  <c r="A506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507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508" i="1" s="1"/>
  <c r="A173" i="1" s="1"/>
  <c r="A174" i="1" s="1"/>
  <c r="A175" i="1" s="1"/>
  <c r="A509" i="1" s="1"/>
  <c r="A510" i="1" s="1"/>
  <c r="A176" i="1" s="1"/>
  <c r="A177" i="1" s="1"/>
  <c r="A178" i="1" s="1"/>
  <c r="A179" i="1" s="1"/>
  <c r="A180" i="1" s="1"/>
  <c r="A181" i="1" s="1"/>
  <c r="A182" i="1" s="1"/>
  <c r="A183" i="1" s="1"/>
  <c r="A511" i="1" s="1"/>
  <c r="A512" i="1" s="1"/>
  <c r="A184" i="1" s="1"/>
  <c r="A185" i="1" s="1"/>
  <c r="A186" i="1" s="1"/>
  <c r="A187" i="1" s="1"/>
  <c r="A188" i="1" s="1"/>
  <c r="A189" i="1" s="1"/>
  <c r="A190" i="1" s="1"/>
  <c r="A513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514" i="1" s="1"/>
  <c r="A515" i="1" s="1"/>
  <c r="A276" i="1" s="1"/>
  <c r="A277" i="1" s="1"/>
  <c r="A278" i="1" s="1"/>
  <c r="A516" i="1" s="1"/>
  <c r="A279" i="1" s="1"/>
  <c r="A517" i="1" s="1"/>
  <c r="A518" i="1" s="1"/>
  <c r="A280" i="1" s="1"/>
  <c r="A519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520" i="1" s="1"/>
  <c r="A521" i="1" s="1"/>
  <c r="A522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523" i="1" s="1"/>
  <c r="A524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525" i="1" s="1"/>
  <c r="A526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527" i="1" l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</calcChain>
</file>

<file path=xl/sharedStrings.xml><?xml version="1.0" encoding="utf-8"?>
<sst xmlns="http://schemas.openxmlformats.org/spreadsheetml/2006/main" count="1948" uniqueCount="1191">
  <si>
    <t>Split-Aktionscode (pro Buchung)</t>
  </si>
  <si>
    <t>MYTUI150</t>
  </si>
  <si>
    <t>DEAL125</t>
  </si>
  <si>
    <t>Hotel only</t>
  </si>
  <si>
    <t>Gilt in ausgesuchten folgenden Hotels</t>
  </si>
  <si>
    <t>19.02.26-25.02.26</t>
  </si>
  <si>
    <t>Alle Zielgebiete möglich - Bei Hotel only RIU-Hotels ausgeschlossen</t>
  </si>
  <si>
    <t>19.02.26-31.10.26</t>
  </si>
  <si>
    <t>150€/100€/75€/50€/25€</t>
  </si>
  <si>
    <t>125€/75€/50€/25€</t>
  </si>
  <si>
    <t>Aktionstermin: 19.02.-25.02.26</t>
  </si>
  <si>
    <t>1.599€/999€/749€/499€/249€</t>
  </si>
  <si>
    <t>1.599€/999€/749€/499€</t>
  </si>
  <si>
    <t>1 Nacht</t>
  </si>
  <si>
    <t>Nr</t>
  </si>
  <si>
    <t>Land/Region</t>
  </si>
  <si>
    <t>3LC</t>
  </si>
  <si>
    <t>Hotelcode</t>
  </si>
  <si>
    <t>Hotelname</t>
  </si>
  <si>
    <t>Deutschland</t>
  </si>
  <si>
    <t>LBC28062</t>
  </si>
  <si>
    <t>TUI BLUE Sylt</t>
  </si>
  <si>
    <t>NDS76060</t>
  </si>
  <si>
    <t>relexa Hotel Harz-Wald</t>
  </si>
  <si>
    <t>NON46060</t>
  </si>
  <si>
    <t>TUI KIDS CLUB Wangerland Resort</t>
  </si>
  <si>
    <t>LBC21021</t>
  </si>
  <si>
    <t>TUI TIME TO SMILE De Ole School</t>
  </si>
  <si>
    <t>MVP</t>
  </si>
  <si>
    <t>MVP29061</t>
  </si>
  <si>
    <t>Seehotel Großherzog von Mecklenburg</t>
  </si>
  <si>
    <t>SAX10052</t>
  </si>
  <si>
    <t>Elldus Resort</t>
  </si>
  <si>
    <t>BRA19066</t>
  </si>
  <si>
    <t>Landhotel Burg im Spreewald</t>
  </si>
  <si>
    <t>BRA27065</t>
  </si>
  <si>
    <t>Hotel Esplanade Resort und Spa Bad Saarow</t>
  </si>
  <si>
    <t>MVP97003</t>
  </si>
  <si>
    <t>TUI KIDS CLUB van der Valk Linstow</t>
  </si>
  <si>
    <t>MVP22060</t>
  </si>
  <si>
    <t>TUI KIDS CLUB Baltic</t>
  </si>
  <si>
    <t>MVP29062</t>
  </si>
  <si>
    <t>Lindner Hotel Boltenhagen</t>
  </si>
  <si>
    <t>Italien Süd</t>
  </si>
  <si>
    <t>SUF</t>
  </si>
  <si>
    <t>SUF11034</t>
  </si>
  <si>
    <t>TUI SUNEO La Conchiglia</t>
  </si>
  <si>
    <t>SUF16008</t>
  </si>
  <si>
    <t>Villaggio l'Olivara</t>
  </si>
  <si>
    <t>SUF11008</t>
  </si>
  <si>
    <t>Baia del Sole</t>
  </si>
  <si>
    <t>CTA</t>
  </si>
  <si>
    <t>CTA16038</t>
  </si>
  <si>
    <t>TUI TIME TO SMILE Villa Giardini</t>
  </si>
  <si>
    <t>CTA16061</t>
  </si>
  <si>
    <t>Unahotels Naxos Beach</t>
  </si>
  <si>
    <t>CTA14030</t>
  </si>
  <si>
    <t>Mangias Brucoli</t>
  </si>
  <si>
    <t>OLB</t>
  </si>
  <si>
    <t>OLB09003</t>
  </si>
  <si>
    <t>Grand Hotel Smeraldo Beach</t>
  </si>
  <si>
    <t>Italien Nord</t>
  </si>
  <si>
    <t>VCE</t>
  </si>
  <si>
    <t>VCE14001</t>
  </si>
  <si>
    <t xml:space="preserve">Capo Nord </t>
  </si>
  <si>
    <t>Kanaren</t>
  </si>
  <si>
    <t>ACE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</si>
  <si>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</si>
  <si>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</si>
  <si>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</si>
  <si>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</si>
  <si>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</si>
  <si>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</si>
  <si>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</si>
  <si>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</si>
  <si>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</si>
  <si>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</si>
  <si>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</si>
  <si>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</si>
  <si>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</si>
  <si>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</si>
  <si>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</si>
  <si>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</si>
  <si>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</si>
  <si>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</si>
  <si>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</si>
  <si>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</si>
  <si>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</si>
  <si>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</si>
  <si>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</si>
  <si>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</si>
  <si>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FUE</t>
  </si>
  <si>
    <t>FUE11003</t>
  </si>
  <si>
    <t>Occidental Jandia Mar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</si>
  <si>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</si>
  <si>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</si>
  <si>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</si>
  <si>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</si>
  <si>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</si>
  <si>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</si>
  <si>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</si>
  <si>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</si>
  <si>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</si>
  <si>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</si>
  <si>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</si>
  <si>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</si>
  <si>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</si>
  <si>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</si>
  <si>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</si>
  <si>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</si>
  <si>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</si>
  <si>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</si>
  <si>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</si>
  <si>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</si>
  <si>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</si>
  <si>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</si>
  <si>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</si>
  <si>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 xml:space="preserve">Sotavento Beach Club </t>
  </si>
  <si>
    <t>FUE22055</t>
  </si>
  <si>
    <t>SBH Monica Beach Resort</t>
  </si>
  <si>
    <t>Balearen</t>
  </si>
  <si>
    <t>FXX</t>
  </si>
  <si>
    <t>FXX10005</t>
  </si>
  <si>
    <t>Insotel Formentera</t>
  </si>
  <si>
    <t>FXX10010</t>
  </si>
  <si>
    <t>Insotel Club Maryland</t>
  </si>
  <si>
    <t>IBZ</t>
  </si>
  <si>
    <t>IBZ20010</t>
  </si>
  <si>
    <t>El Somni by Grupotel</t>
  </si>
  <si>
    <t>IBZ22008</t>
  </si>
  <si>
    <t>Ibiza Twiins</t>
  </si>
  <si>
    <t>IBZ26002</t>
  </si>
  <si>
    <t>Insotel Club Tarida Playa</t>
  </si>
  <si>
    <t>IBZ26004</t>
  </si>
  <si>
    <t>TUI BLUE Tarida Beach</t>
  </si>
  <si>
    <t>IBZ28005</t>
  </si>
  <si>
    <t>Hotel Bellamar</t>
  </si>
  <si>
    <t>IBZ34027</t>
  </si>
  <si>
    <t>Iberostar Santa Eulalia</t>
  </si>
  <si>
    <t>IBZ34034</t>
  </si>
  <si>
    <t>TUI MAGIC LIFE Cala Pada</t>
  </si>
  <si>
    <t>IBZ34040</t>
  </si>
  <si>
    <t>Grupotel Santa Eularia</t>
  </si>
  <si>
    <t>IBZ35001</t>
  </si>
  <si>
    <t>Invisa Figueral</t>
  </si>
  <si>
    <t>IBZ41006</t>
  </si>
  <si>
    <t>Grupotel Ibiza Beach</t>
  </si>
  <si>
    <t>MAH</t>
  </si>
  <si>
    <t>MAH11002</t>
  </si>
  <si>
    <t>TKC Punta Prima</t>
  </si>
  <si>
    <t>MAH11020</t>
  </si>
  <si>
    <t>Hotel Xaloc Playa</t>
  </si>
  <si>
    <t>MAH12001</t>
  </si>
  <si>
    <t>TUI BLUE Victoria</t>
  </si>
  <si>
    <t>MAH12025</t>
  </si>
  <si>
    <t>Globales Lord Nelson</t>
  </si>
  <si>
    <t>MAH25011</t>
  </si>
  <si>
    <t>Royal Son Bou</t>
  </si>
  <si>
    <t>MAH26015</t>
  </si>
  <si>
    <t>Grupotel Playa Club Aparthotel</t>
  </si>
  <si>
    <t>MAH26030</t>
  </si>
  <si>
    <t>Grupotel Macarella Suites &amp; Spa</t>
  </si>
  <si>
    <t>MAH29018</t>
  </si>
  <si>
    <t>TUI Suneo Marinda Garden</t>
  </si>
  <si>
    <t>MAH29060</t>
  </si>
  <si>
    <t>Grupotel Aldea Calan Bosch - Aparthotel</t>
  </si>
  <si>
    <t>Österreich</t>
  </si>
  <si>
    <t>SZG</t>
  </si>
  <si>
    <t>SZG14010</t>
  </si>
  <si>
    <t>Hotel Adapura Wagrain</t>
  </si>
  <si>
    <t>INN</t>
  </si>
  <si>
    <t>INN55063</t>
  </si>
  <si>
    <t>Elaya Hotel Steinplatte</t>
  </si>
  <si>
    <t>INN62004</t>
  </si>
  <si>
    <t>Hotel Neuwirt</t>
  </si>
  <si>
    <t>INN28008</t>
  </si>
  <si>
    <t>TUI KIDS Club Alpina Tirol</t>
  </si>
  <si>
    <t>KLU</t>
  </si>
  <si>
    <t>KLU98002</t>
  </si>
  <si>
    <t>TUI KIDS CLUB Trebesingerhof</t>
  </si>
  <si>
    <t>INC</t>
  </si>
  <si>
    <t>INC48048</t>
  </si>
  <si>
    <t>TUI SUNEO Krimml</t>
  </si>
  <si>
    <t>INC91077</t>
  </si>
  <si>
    <t>eva,VILLAGE</t>
  </si>
  <si>
    <t>INC89003</t>
  </si>
  <si>
    <t>TUI KIDS CLUB Wolkensteinbär</t>
  </si>
  <si>
    <t>VOA</t>
  </si>
  <si>
    <t>VOA84041</t>
  </si>
  <si>
    <t>Boutique Hotel die Mittagsspitze</t>
  </si>
  <si>
    <t>VOA32050</t>
  </si>
  <si>
    <t>TUI BLUE Montafon</t>
  </si>
  <si>
    <t>Polen</t>
  </si>
  <si>
    <t>WAW</t>
  </si>
  <si>
    <t>WAW56001</t>
  </si>
  <si>
    <t>Havet Hotel Resort Spa</t>
  </si>
  <si>
    <t>WAW50013</t>
  </si>
  <si>
    <t xml:space="preserve">Wave </t>
  </si>
  <si>
    <t>Griechenland</t>
  </si>
  <si>
    <t>CFU11000</t>
  </si>
  <si>
    <t>Marilena Sea View</t>
  </si>
  <si>
    <t>CFU12010</t>
  </si>
  <si>
    <t>Acharavi Beach</t>
  </si>
  <si>
    <t>CFU15030</t>
  </si>
  <si>
    <t>Atlantica Grand Mediterraneo</t>
  </si>
  <si>
    <t>CFU19010</t>
  </si>
  <si>
    <t>TUI KIDS CLUB Roda Beach</t>
  </si>
  <si>
    <t>CFU21019</t>
  </si>
  <si>
    <t>Hotel Elea Beach</t>
  </si>
  <si>
    <t>CFU21024</t>
  </si>
  <si>
    <t>Grecotel Lux Me Daphnila Bay</t>
  </si>
  <si>
    <t>CFU23014</t>
  </si>
  <si>
    <t>TUI BLUE Atlantica Nissaki</t>
  </si>
  <si>
    <t>Mareblue Beach</t>
  </si>
  <si>
    <t>CFU39001</t>
  </si>
  <si>
    <t>Sandy Beach Resort</t>
  </si>
  <si>
    <t>Kroatien</t>
  </si>
  <si>
    <t>SPU</t>
  </si>
  <si>
    <t>SPU36001</t>
  </si>
  <si>
    <t>TUI BLUE Makarska</t>
  </si>
  <si>
    <t>SPU36002</t>
  </si>
  <si>
    <t>TUI BLUE Adriatic</t>
  </si>
  <si>
    <t>SPU42042</t>
  </si>
  <si>
    <t>TUI SUNEO Supetar</t>
  </si>
  <si>
    <t>SPU44013</t>
  </si>
  <si>
    <t>TUI KIDS CLUB Bluesun Holiday Village Bonaca</t>
  </si>
  <si>
    <t>PUY</t>
  </si>
  <si>
    <t>PUY19111</t>
  </si>
  <si>
    <t>Hotel Hederea</t>
  </si>
  <si>
    <t>PUY19020</t>
  </si>
  <si>
    <t>Hotel Mimosa Lido Palace</t>
  </si>
  <si>
    <t>PUY19006</t>
  </si>
  <si>
    <t>Hotel Narcis</t>
  </si>
  <si>
    <t>PUY19034</t>
  </si>
  <si>
    <t>Mobilehome Oliva</t>
  </si>
  <si>
    <t>PUY11011</t>
  </si>
  <si>
    <t>Aminess Maestral</t>
  </si>
  <si>
    <t>PUY11020</t>
  </si>
  <si>
    <t>Aminess Maravea</t>
  </si>
  <si>
    <t>LPA19003</t>
  </si>
  <si>
    <t>TUI BLUE Tres Vidas</t>
  </si>
  <si>
    <t>LPA19005</t>
  </si>
  <si>
    <t>TUI Blue Orquidea</t>
  </si>
  <si>
    <t>LPA31051</t>
  </si>
  <si>
    <t>Bungalows Tajaraste</t>
  </si>
  <si>
    <t>LPA31116</t>
  </si>
  <si>
    <t>Tivoli Apartments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</si>
  <si>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</si>
  <si>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</si>
  <si>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</si>
  <si>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</si>
  <si>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</si>
  <si>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</si>
  <si>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LPA61027</t>
  </si>
  <si>
    <t>TUI KIDS CLUB Maspalomas Princess</t>
  </si>
  <si>
    <t>LPA31037</t>
  </si>
  <si>
    <t>Aparthotel Gold by Marina</t>
  </si>
  <si>
    <t>LPA31004</t>
  </si>
  <si>
    <t>Hotel Parque Tropical</t>
  </si>
  <si>
    <t>LPA41015</t>
  </si>
  <si>
    <t>Seaside Palm Beach</t>
  </si>
  <si>
    <t>LPA</t>
  </si>
  <si>
    <t>LPA31044</t>
  </si>
  <si>
    <t>HL Suite Hotel Playa de Ingles</t>
  </si>
  <si>
    <t>Türkei</t>
  </si>
  <si>
    <t>AYT</t>
  </si>
  <si>
    <t>AYT17077</t>
  </si>
  <si>
    <t>TUI MAGIC LIFE Beldibi</t>
  </si>
  <si>
    <t>AYT31075</t>
  </si>
  <si>
    <t>TUI MAGIC LIFE Belek</t>
  </si>
  <si>
    <t>AYT31100</t>
  </si>
  <si>
    <t>TUI MAGIC LIFE Masmavi</t>
  </si>
  <si>
    <t>AYT41065</t>
  </si>
  <si>
    <t>TUI MAGIC LIFE Jacaranda</t>
  </si>
  <si>
    <t>BJV</t>
  </si>
  <si>
    <t>BJV20060</t>
  </si>
  <si>
    <t>TUI MAGIC LIFE Bodrum</t>
  </si>
  <si>
    <t>Tunesien</t>
  </si>
  <si>
    <t>DJE</t>
  </si>
  <si>
    <t>DJE11099</t>
  </si>
  <si>
    <t>TUI MAGIC LIFE Penelope Beach</t>
  </si>
  <si>
    <t>DLM</t>
  </si>
  <si>
    <t>DLM15020</t>
  </si>
  <si>
    <t>TUI MAGIC LIFE Sarigerme</t>
  </si>
  <si>
    <t>FUE14080</t>
  </si>
  <si>
    <t>TUI MAGIC LIFE Fuerteventura</t>
  </si>
  <si>
    <t>HER</t>
  </si>
  <si>
    <t>HER25030</t>
  </si>
  <si>
    <t>TUI MAGIC LIFE Candia Maris</t>
  </si>
  <si>
    <t>Ägypten</t>
  </si>
  <si>
    <t>HRG</t>
  </si>
  <si>
    <t>HRG12020</t>
  </si>
  <si>
    <t>TUI MAGIC LIFE Kalawy</t>
  </si>
  <si>
    <t>KGS</t>
  </si>
  <si>
    <t>KGS22022</t>
  </si>
  <si>
    <t>TUI MAGIC LIFE Marmari Palace</t>
  </si>
  <si>
    <t>NBE</t>
  </si>
  <si>
    <t>NBE16047</t>
  </si>
  <si>
    <t>TUI MAGIC LIFE Africana</t>
  </si>
  <si>
    <t>RHO</t>
  </si>
  <si>
    <t>RHO29029</t>
  </si>
  <si>
    <t>TUI MAGIC LIFE Plimmiri</t>
  </si>
  <si>
    <t>SSH</t>
  </si>
  <si>
    <t>SSH18099</t>
  </si>
  <si>
    <t>TUI MAGIC LIFE Redsina Sharm el Sheikh</t>
  </si>
  <si>
    <t>SUF14014</t>
  </si>
  <si>
    <t>TUI MAGIC LIFE Calabria</t>
  </si>
  <si>
    <t>Marokko</t>
  </si>
  <si>
    <t>AGA</t>
  </si>
  <si>
    <t>AGA11055</t>
  </si>
  <si>
    <t>ROBINSON Agadir</t>
  </si>
  <si>
    <t>AYT12050</t>
  </si>
  <si>
    <t>ROBINSON Camyuva</t>
  </si>
  <si>
    <t>AYT31043</t>
  </si>
  <si>
    <t>ROBINSON Nobilis</t>
  </si>
  <si>
    <t>AYT46015</t>
  </si>
  <si>
    <t>ROBINSON Pamfilya</t>
  </si>
  <si>
    <t>BDS</t>
  </si>
  <si>
    <t>BDS15010</t>
  </si>
  <si>
    <t>ROBINSON Apulia</t>
  </si>
  <si>
    <t>Vietnam</t>
  </si>
  <si>
    <t>DAD</t>
  </si>
  <si>
    <t>DAD25025</t>
  </si>
  <si>
    <t>ROBINSON Nam Hoi An</t>
  </si>
  <si>
    <t>DJE19019</t>
  </si>
  <si>
    <t>ROBINSON Djerba Bahiya</t>
  </si>
  <si>
    <t>DLM15030</t>
  </si>
  <si>
    <t>ROBINSON Sarigerme Park</t>
  </si>
  <si>
    <t>Portugal</t>
  </si>
  <si>
    <t>FAO</t>
  </si>
  <si>
    <t>FAO26026</t>
  </si>
  <si>
    <t>ROBINSON Quinta da Ria</t>
  </si>
  <si>
    <t>FUE11001</t>
  </si>
  <si>
    <t>ROBINSON Jandia Playa</t>
  </si>
  <si>
    <t>FUE14010</t>
  </si>
  <si>
    <t>ROBINSON Esquinzo Playa</t>
  </si>
  <si>
    <t>GPA</t>
  </si>
  <si>
    <t>GPA10011</t>
  </si>
  <si>
    <t>ROBINSON Kyllini Beach</t>
  </si>
  <si>
    <t>HER16060</t>
  </si>
  <si>
    <t>ROBINSON Ierapetra</t>
  </si>
  <si>
    <t>Thailand</t>
  </si>
  <si>
    <t>HKT</t>
  </si>
  <si>
    <t>HKT53099</t>
  </si>
  <si>
    <t>ROBINSON Khao Lak</t>
  </si>
  <si>
    <t>HRG15025</t>
  </si>
  <si>
    <t>ROBINSON Soma Bay</t>
  </si>
  <si>
    <t>KGS15010</t>
  </si>
  <si>
    <t>ROBINSON Daidalos</t>
  </si>
  <si>
    <t>Zypern</t>
  </si>
  <si>
    <t>LCA</t>
  </si>
  <si>
    <t>LCA16016</t>
  </si>
  <si>
    <t>ROBINSON Cyprus</t>
  </si>
  <si>
    <t>Malediven</t>
  </si>
  <si>
    <t>MLE</t>
  </si>
  <si>
    <t>MLE11011</t>
  </si>
  <si>
    <t>ROBINSON Noonu</t>
  </si>
  <si>
    <t>MLE12120</t>
  </si>
  <si>
    <t>ROBINSON Maldives</t>
  </si>
  <si>
    <t>PMI</t>
  </si>
  <si>
    <t>PMI55023</t>
  </si>
  <si>
    <t>ROBINSON Cala Serena</t>
  </si>
  <si>
    <t>Kapverden</t>
  </si>
  <si>
    <t>SID</t>
  </si>
  <si>
    <t>SID10055</t>
  </si>
  <si>
    <t>ROBINSON Cabo Verde</t>
  </si>
  <si>
    <t>DJE11026</t>
  </si>
  <si>
    <t>Welcome Meridiana</t>
  </si>
  <si>
    <t>DJE11055</t>
  </si>
  <si>
    <t>TUI BLUE Palm Beach Palace</t>
  </si>
  <si>
    <t>NBE11090</t>
  </si>
  <si>
    <t>TUI Suneo Royal Kenz</t>
  </si>
  <si>
    <t>NBE16009</t>
  </si>
  <si>
    <t>TUI BLUE Palm Beach Hammamet</t>
  </si>
  <si>
    <t>NBE16013</t>
  </si>
  <si>
    <t>AQI Venus Beach</t>
  </si>
  <si>
    <t>NBE16048</t>
  </si>
  <si>
    <t>TUI BLUE Manar</t>
  </si>
  <si>
    <t>NBE16150</t>
  </si>
  <si>
    <t>Steigenberger Marhaba Thalasso</t>
  </si>
  <si>
    <t>NBE16006</t>
  </si>
  <si>
    <t>Paradis Palace</t>
  </si>
  <si>
    <t>NBE16200</t>
  </si>
  <si>
    <t>Le Sultan</t>
  </si>
  <si>
    <t>DJE11080</t>
  </si>
  <si>
    <t>Djerba Plaza</t>
  </si>
  <si>
    <t>DJE11200</t>
  </si>
  <si>
    <t>Fiesta Beach Djerba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</si>
  <si>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</si>
  <si>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</si>
  <si>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</si>
  <si>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</si>
  <si>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</si>
  <si>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</si>
  <si>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</si>
  <si>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</si>
  <si>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</si>
  <si>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</si>
  <si>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</si>
  <si>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</si>
  <si>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</si>
  <si>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</si>
  <si>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</si>
  <si>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</si>
  <si>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</si>
  <si>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TFS33017</t>
  </si>
  <si>
    <t>TUI TIME TO SMILE Ohasis Boutique Suites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</si>
  <si>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</si>
  <si>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</si>
  <si>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</si>
  <si>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</si>
  <si>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</si>
  <si>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</si>
  <si>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</si>
  <si>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</si>
  <si>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GMZ</t>
  </si>
  <si>
    <t>GMZ11018</t>
  </si>
  <si>
    <t>Hotel Jardin Tecina</t>
  </si>
  <si>
    <t>Niederlande</t>
  </si>
  <si>
    <t>AMS</t>
  </si>
  <si>
    <t>AMS24062</t>
  </si>
  <si>
    <t>Hotel Zuiderduin</t>
  </si>
  <si>
    <t>Mauritius</t>
  </si>
  <si>
    <t>Tansania / Sansibar</t>
  </si>
  <si>
    <t>Kenia</t>
  </si>
  <si>
    <t>MBA</t>
  </si>
  <si>
    <t>MBA12015</t>
  </si>
  <si>
    <t xml:space="preserve">Travellers Beach Hotel </t>
  </si>
  <si>
    <t>MBA21030</t>
  </si>
  <si>
    <t xml:space="preserve">Diani Sea Resort </t>
  </si>
  <si>
    <t>MBA21031</t>
  </si>
  <si>
    <t>Leopard Beach Resort &amp; Spa</t>
  </si>
  <si>
    <t xml:space="preserve">Swahili Beach Resort </t>
  </si>
  <si>
    <t>ZNZ</t>
  </si>
  <si>
    <t>ZNZ30030</t>
  </si>
  <si>
    <t xml:space="preserve">TUI Blue Bahari </t>
  </si>
  <si>
    <t>ZNZ60015</t>
  </si>
  <si>
    <t>The Mora Zanzibar</t>
  </si>
  <si>
    <t>ZNZ30005</t>
  </si>
  <si>
    <t>Neptune Pwani</t>
  </si>
  <si>
    <t>ZNZ30040</t>
  </si>
  <si>
    <t>JAZ Amaluna</t>
  </si>
  <si>
    <t>ZNZ51008</t>
  </si>
  <si>
    <t>JAZ Elite Aurora</t>
  </si>
  <si>
    <t>ZNZ53001</t>
  </si>
  <si>
    <t>JAZ Adonia</t>
  </si>
  <si>
    <t>MRU30050</t>
  </si>
  <si>
    <t>La Pirogue</t>
  </si>
  <si>
    <t>MRU50010</t>
  </si>
  <si>
    <t>Ambre</t>
  </si>
  <si>
    <t>MRU30060</t>
  </si>
  <si>
    <t>Hilton Mauritius</t>
  </si>
  <si>
    <t>MRU80010</t>
  </si>
  <si>
    <t>Maritim Resort</t>
  </si>
  <si>
    <t>MRU50020</t>
  </si>
  <si>
    <t>Crystals Beach</t>
  </si>
  <si>
    <t>MRU10012</t>
  </si>
  <si>
    <t>Radisson Blu Poste Lafayette</t>
  </si>
  <si>
    <t>MRU40022</t>
  </si>
  <si>
    <t>Hibiscus Boutique</t>
  </si>
  <si>
    <t>MRU60010</t>
  </si>
  <si>
    <t>LUX* Le Morne</t>
  </si>
  <si>
    <t>MRU71040</t>
  </si>
  <si>
    <t>Tamassa Bel Ombre</t>
  </si>
  <si>
    <t>MRU45020</t>
  </si>
  <si>
    <t>Lagoon Attitude</t>
  </si>
  <si>
    <t>MRU10061</t>
  </si>
  <si>
    <t>Sunrise Attitude</t>
  </si>
  <si>
    <t>MRU46001</t>
  </si>
  <si>
    <t>Zilwa Attitude</t>
  </si>
  <si>
    <t>MRU80011</t>
  </si>
  <si>
    <t>The Ravenala Attitude</t>
  </si>
  <si>
    <t>BKK39012</t>
  </si>
  <si>
    <t xml:space="preserve">Veranda Resort Hua Hin </t>
  </si>
  <si>
    <t>BKK31025</t>
  </si>
  <si>
    <t xml:space="preserve">InterContinental Pattaya Resort </t>
  </si>
  <si>
    <t>BKK38006</t>
  </si>
  <si>
    <t xml:space="preserve">Movenpick Asara Hua Hin </t>
  </si>
  <si>
    <t>BKK38016</t>
  </si>
  <si>
    <t xml:space="preserve">Putahracsa Hua Hin </t>
  </si>
  <si>
    <t>BKK30022</t>
  </si>
  <si>
    <t xml:space="preserve">Thai Garden Resort </t>
  </si>
  <si>
    <t>USM44318</t>
  </si>
  <si>
    <t xml:space="preserve">SAii Koh Samui Villas </t>
  </si>
  <si>
    <t>USM45009</t>
  </si>
  <si>
    <t xml:space="preserve">Santiburi Koh Samui </t>
  </si>
  <si>
    <t>USM43020</t>
  </si>
  <si>
    <t xml:space="preserve">Renaissance Koh Samui </t>
  </si>
  <si>
    <t>HKT39005</t>
  </si>
  <si>
    <t xml:space="preserve">Renaissance Phuket </t>
  </si>
  <si>
    <t>HKT46003</t>
  </si>
  <si>
    <t xml:space="preserve">Wyndham Nai Harn Beach Phuket </t>
  </si>
  <si>
    <t>V.A.E.</t>
  </si>
  <si>
    <t>Andaz Dubai The Palm</t>
  </si>
  <si>
    <t>DXB23026</t>
  </si>
  <si>
    <t>Hotel Indigo Dubai Downtown</t>
  </si>
  <si>
    <t>DXB20004</t>
  </si>
  <si>
    <t>Dukes The Palm, a Royal Hideaway Hotel</t>
  </si>
  <si>
    <t>DXB20108</t>
  </si>
  <si>
    <t>Rixos The Palm</t>
  </si>
  <si>
    <t>DXB18000</t>
  </si>
  <si>
    <t>Rixos Premium Dubai JBR</t>
  </si>
  <si>
    <t>DXB14025</t>
  </si>
  <si>
    <t>Grand Hyatt Dubai</t>
  </si>
  <si>
    <t>DXB20149</t>
  </si>
  <si>
    <t>Sofitel Dubai Palm Jumeirah</t>
  </si>
  <si>
    <t>DXB21097</t>
  </si>
  <si>
    <t>Rose Rayhaan by Rotana</t>
  </si>
  <si>
    <t>DXB21075</t>
  </si>
  <si>
    <t>Pullman Dubai Downtown</t>
  </si>
  <si>
    <t>AUH</t>
  </si>
  <si>
    <t>AUH10154</t>
  </si>
  <si>
    <t>Rixos Marina Abu Dhabi</t>
  </si>
  <si>
    <t>PMI43003</t>
  </si>
  <si>
    <t>Grupotel Taurus Park</t>
  </si>
  <si>
    <t>PMI43019</t>
  </si>
  <si>
    <t>Grupotel Acapulco Playa</t>
  </si>
  <si>
    <t>PMI43027</t>
  </si>
  <si>
    <t>Grupotel Playa de Palma Suites  Spa</t>
  </si>
  <si>
    <t>PMI43029</t>
  </si>
  <si>
    <t>Hipotels Gran Playa de Palma</t>
  </si>
  <si>
    <t>PMI51006</t>
  </si>
  <si>
    <t>Blau Colonia Sant Jordi</t>
  </si>
  <si>
    <t>PMI63017</t>
  </si>
  <si>
    <t>Hipotels Cala Millor Park</t>
  </si>
  <si>
    <t>PMI42019</t>
  </si>
  <si>
    <t>AluaSoul Palma</t>
  </si>
  <si>
    <t>PMI43042</t>
  </si>
  <si>
    <t>Iberostar Selection Playa de Palma</t>
  </si>
  <si>
    <t>PMI43078</t>
  </si>
  <si>
    <t>Occidental Playa de Palma</t>
  </si>
  <si>
    <t>PMI82004</t>
  </si>
  <si>
    <t>Grupotel Gran Vista</t>
  </si>
  <si>
    <t>PMI55095</t>
  </si>
  <si>
    <t>TUI Blue Rocador</t>
  </si>
  <si>
    <t>PMI60001</t>
  </si>
  <si>
    <t>TKC Cala Mandia</t>
  </si>
  <si>
    <t>PMI64005</t>
  </si>
  <si>
    <t>TUI Blue Mallorca Mar</t>
  </si>
  <si>
    <t>PMI68008</t>
  </si>
  <si>
    <t>TKC Safari Park</t>
  </si>
  <si>
    <t>PMI68005</t>
  </si>
  <si>
    <t>Protur Vista Badia</t>
  </si>
  <si>
    <t>PMI83035</t>
  </si>
  <si>
    <t>TKC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</si>
  <si>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</si>
  <si>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</si>
  <si>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</si>
  <si>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</si>
  <si>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</si>
  <si>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</si>
  <si>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</si>
  <si>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</si>
  <si>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</si>
  <si>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</si>
  <si>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</si>
  <si>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</si>
  <si>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PMI60006</t>
  </si>
  <si>
    <t>Blau Punta Reina</t>
  </si>
  <si>
    <t>PMI63020</t>
  </si>
  <si>
    <t>CM Castell de Mar</t>
  </si>
  <si>
    <t>PMI74013</t>
  </si>
  <si>
    <t>Zafiro Cala Mesquida</t>
  </si>
  <si>
    <t>PMI59004</t>
  </si>
  <si>
    <t>Iberostar Waves Cala Domingos</t>
  </si>
  <si>
    <t>PMI55070</t>
  </si>
  <si>
    <t>Iberostar Waves Club Cala Barca</t>
  </si>
  <si>
    <t>PMI43086</t>
  </si>
  <si>
    <t xml:space="preserve">Caramelo Palma Beach </t>
  </si>
  <si>
    <t>PMI63015</t>
  </si>
  <si>
    <t>Hipotels Hipocampo</t>
  </si>
  <si>
    <t>PMI63009</t>
  </si>
  <si>
    <t>Hipotels Said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</si>
  <si>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</si>
  <si>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</si>
  <si>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</si>
  <si>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</si>
  <si>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</si>
  <si>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</si>
  <si>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</si>
  <si>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</si>
  <si>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PMI63000</t>
  </si>
  <si>
    <t>Aparthotel Tropicana</t>
  </si>
  <si>
    <t>PMI68012</t>
  </si>
  <si>
    <t>Hipotels Mediteraneo Club</t>
  </si>
  <si>
    <t>PMI83001</t>
  </si>
  <si>
    <t>Grupotel Los Principes</t>
  </si>
  <si>
    <t>PMI83020</t>
  </si>
  <si>
    <t>Grupotel Natura Playa</t>
  </si>
  <si>
    <t>Grupotel Orient</t>
  </si>
  <si>
    <t>PMI82001</t>
  </si>
  <si>
    <t>Grupotel Farrutx</t>
  </si>
  <si>
    <t>PMI33045</t>
  </si>
  <si>
    <t>Valentin Reina Paguera</t>
  </si>
  <si>
    <t>PMI74011</t>
  </si>
  <si>
    <t>Viva Cala Mesquida</t>
  </si>
  <si>
    <t>LCA15025</t>
  </si>
  <si>
    <t>TUI BLUE Atlantica Sea Breeze</t>
  </si>
  <si>
    <t>LCA20201</t>
  </si>
  <si>
    <t>TUI BLUE Atlantica Sungarden Park</t>
  </si>
  <si>
    <t>LCA20001</t>
  </si>
  <si>
    <t>Holiday-Resort Nissi Beach</t>
  </si>
  <si>
    <t>LCA20003</t>
  </si>
  <si>
    <t>Hotel Grecian Bay</t>
  </si>
  <si>
    <t>LCA20021</t>
  </si>
  <si>
    <t>Mare Ayia Napa</t>
  </si>
  <si>
    <t>PFO</t>
  </si>
  <si>
    <t>PFO10026</t>
  </si>
  <si>
    <t>TUI TIME TP SMILE Aliathon Aegean</t>
  </si>
  <si>
    <t>PFO10034</t>
  </si>
  <si>
    <t>TUI BLUE Pioneer Beach Hotels</t>
  </si>
  <si>
    <t>PFO10037</t>
  </si>
  <si>
    <t>Imperial Island Resort</t>
  </si>
  <si>
    <t>PFO10008</t>
  </si>
  <si>
    <t>Louis Phaethon Beach</t>
  </si>
  <si>
    <t>ADB11999</t>
  </si>
  <si>
    <t>TUI BLUE Ephesus</t>
  </si>
  <si>
    <t>ADB15031</t>
  </si>
  <si>
    <t>Club Marvy</t>
  </si>
  <si>
    <t>ADB16010</t>
  </si>
  <si>
    <t>TUI BLUE Angora Beach</t>
  </si>
  <si>
    <t>AYT32009</t>
  </si>
  <si>
    <t>TUI BLUE Maviss</t>
  </si>
  <si>
    <t>AYT32030</t>
  </si>
  <si>
    <t>TUI BLUE Belek</t>
  </si>
  <si>
    <t>AYT41028</t>
  </si>
  <si>
    <t>TKC Turan Prince</t>
  </si>
  <si>
    <t>AYT43077</t>
  </si>
  <si>
    <t>Linda Sunny Beach Hotel &amp; Spa</t>
  </si>
  <si>
    <t>AYT46026</t>
  </si>
  <si>
    <t>Blue Waters Club</t>
  </si>
  <si>
    <t>AYT51035</t>
  </si>
  <si>
    <t>TKC Felicia Village</t>
  </si>
  <si>
    <t>AYT55001</t>
  </si>
  <si>
    <t>Anabella Diamond Hotel &amp; Spa</t>
  </si>
  <si>
    <t>DLM15016</t>
  </si>
  <si>
    <t>TUI BLUE Tropical</t>
  </si>
  <si>
    <t>DLM15026</t>
  </si>
  <si>
    <t>TUI BLUE Seno</t>
  </si>
  <si>
    <t>DLM15050</t>
  </si>
  <si>
    <t>TUI BLUE Sarigerme Park</t>
  </si>
  <si>
    <t>AYT31080</t>
  </si>
  <si>
    <t>Paloma Grida</t>
  </si>
  <si>
    <t>AYT57013</t>
  </si>
  <si>
    <t>Eftalia Marin</t>
  </si>
  <si>
    <t>AYT41033</t>
  </si>
  <si>
    <t>Club Grand Side</t>
  </si>
  <si>
    <t>AYT42020</t>
  </si>
  <si>
    <t>Hotel Grand Side</t>
  </si>
  <si>
    <t>AYT32035</t>
  </si>
  <si>
    <t>Sherwood Dreams</t>
  </si>
  <si>
    <t>AYT53046</t>
  </si>
  <si>
    <t>Hotel Galeri Resort</t>
  </si>
  <si>
    <t>AYT61055</t>
  </si>
  <si>
    <t>Kaila Krizantem Hotel</t>
  </si>
  <si>
    <t>AYT41052</t>
  </si>
  <si>
    <t>Side Sunport Hotel &amp; Spa</t>
  </si>
  <si>
    <t>AYT42031</t>
  </si>
  <si>
    <t>Side Village Hotel</t>
  </si>
  <si>
    <t>AYT43071</t>
  </si>
  <si>
    <t>Well Palace Side</t>
  </si>
  <si>
    <t>AYT41079</t>
  </si>
  <si>
    <t>Sunthalia Hotel &amp; Resort</t>
  </si>
  <si>
    <t>AYT40020</t>
  </si>
  <si>
    <t>Terrace Elite Resort</t>
  </si>
  <si>
    <t>BJV12056</t>
  </si>
  <si>
    <t>Maya World Didyma Hotel</t>
  </si>
  <si>
    <t>ADB11074</t>
  </si>
  <si>
    <t>Palm Wings Ephesus</t>
  </si>
  <si>
    <t>BJV23300</t>
  </si>
  <si>
    <t>Xanadu Island</t>
  </si>
  <si>
    <t>BJV26050</t>
  </si>
  <si>
    <t>Blue Dreams</t>
  </si>
  <si>
    <t>BJV25010</t>
  </si>
  <si>
    <t>Hapimag Sea Garden Resort</t>
  </si>
  <si>
    <t>BJV26013</t>
  </si>
  <si>
    <t>Vogue Hotel Bodrum</t>
  </si>
  <si>
    <t>AYT42037</t>
  </si>
  <si>
    <t>Seaden Corolla</t>
  </si>
  <si>
    <t>AYT41002</t>
  </si>
  <si>
    <t>Alba Resort</t>
  </si>
  <si>
    <t>AYT41027</t>
  </si>
  <si>
    <t>Alba Queen</t>
  </si>
  <si>
    <t>AYT32040</t>
  </si>
  <si>
    <t>Kirman Belazur</t>
  </si>
  <si>
    <t>ADB11932</t>
  </si>
  <si>
    <t>Richmond Ephesus Resort</t>
  </si>
  <si>
    <t>ADB11050</t>
  </si>
  <si>
    <t>Ramada Resort Kusadasi</t>
  </si>
  <si>
    <t>AYT42034</t>
  </si>
  <si>
    <t>The Sense Deluxe</t>
  </si>
  <si>
    <t>AYT31010</t>
  </si>
  <si>
    <t>Papillon Ayscha</t>
  </si>
  <si>
    <t>AYT31092</t>
  </si>
  <si>
    <t>Papillon Zeugma</t>
  </si>
  <si>
    <t>AYT32015</t>
  </si>
  <si>
    <t>Crystal Family Comfort Collection</t>
  </si>
  <si>
    <t>AYT32045</t>
  </si>
  <si>
    <t>Crystal Waterworld Aqua Collection</t>
  </si>
  <si>
    <t>AYT31068</t>
  </si>
  <si>
    <t>Crystal Tat Beach Pearl Collection</t>
  </si>
  <si>
    <t>AYT11010</t>
  </si>
  <si>
    <t>Nirvana Dolce Vita</t>
  </si>
  <si>
    <t>AYT31058</t>
  </si>
  <si>
    <t>Megasaray Club Belek</t>
  </si>
  <si>
    <t>AYT24004</t>
  </si>
  <si>
    <t>Nirvana Cosmopolitan</t>
  </si>
  <si>
    <t>DLM12090</t>
  </si>
  <si>
    <t>Club Turban</t>
  </si>
  <si>
    <t>DLM20010</t>
  </si>
  <si>
    <t>Hotel Yucelen</t>
  </si>
  <si>
    <t>AYT31061</t>
  </si>
  <si>
    <t>Maxx Royal Belek</t>
  </si>
  <si>
    <t>AYT31037</t>
  </si>
  <si>
    <t>Voyage Belek</t>
  </si>
  <si>
    <t>AYT42064</t>
  </si>
  <si>
    <t>Seaden Quality</t>
  </si>
  <si>
    <t>AYT24050</t>
  </si>
  <si>
    <t>Lara Barut</t>
  </si>
  <si>
    <t>AYT42029</t>
  </si>
  <si>
    <t>Dream Family Club</t>
  </si>
  <si>
    <t>AYT31198</t>
  </si>
  <si>
    <t>Rixos Park Belek</t>
  </si>
  <si>
    <t>AYT41087</t>
  </si>
  <si>
    <t>Victory Resort</t>
  </si>
  <si>
    <t>AYT41041</t>
  </si>
  <si>
    <t>Royal Holiday Palace</t>
  </si>
  <si>
    <t>BVC</t>
  </si>
  <si>
    <t>BVC20040</t>
  </si>
  <si>
    <t>Barcelo Marine Boa Vista ( Adults Only)</t>
  </si>
  <si>
    <t>BVC21015</t>
  </si>
  <si>
    <t>Occidental Boa Vista Beach</t>
  </si>
  <si>
    <t>SID10002</t>
  </si>
  <si>
    <t>Melia Llana Resort &amp; Spa</t>
  </si>
  <si>
    <t>SID10003</t>
  </si>
  <si>
    <t>Meliá Laguna Beach (ex TUI BLUE)</t>
  </si>
  <si>
    <t>AMS14060</t>
  </si>
  <si>
    <t>Badhotel Domburg</t>
  </si>
  <si>
    <t>AMS20080</t>
  </si>
  <si>
    <t>Amrath Kurhaus</t>
  </si>
  <si>
    <t>WAW50010</t>
  </si>
  <si>
    <t xml:space="preserve">Aqua Resort by Bel Mare </t>
  </si>
  <si>
    <t>DXB20151</t>
  </si>
  <si>
    <t>Anantara The Palm Dubai Resort</t>
  </si>
  <si>
    <t>DXB20016</t>
  </si>
  <si>
    <t>Marriott Resort Palm Jumeirah</t>
  </si>
  <si>
    <t>DXB20005</t>
  </si>
  <si>
    <t>Atlantis The Palm</t>
  </si>
  <si>
    <t>BYD</t>
  </si>
  <si>
    <t>BYD62015</t>
  </si>
  <si>
    <t>Hotel Filser</t>
  </si>
  <si>
    <t>BYD60060</t>
  </si>
  <si>
    <t>Hotel Vier Jahreszeiten</t>
  </si>
  <si>
    <t>BYE</t>
  </si>
  <si>
    <t>BYE99063</t>
  </si>
  <si>
    <t xml:space="preserve">TKC Rhön Park </t>
  </si>
  <si>
    <t>AGP</t>
  </si>
  <si>
    <t>AGP24006</t>
  </si>
  <si>
    <t>Fuerte Marbella</t>
  </si>
  <si>
    <t>XRY</t>
  </si>
  <si>
    <t>XRY13051</t>
  </si>
  <si>
    <t>Playaballena</t>
  </si>
  <si>
    <t>XRY14015</t>
  </si>
  <si>
    <t>DAIA Slow Beach Hotel</t>
  </si>
  <si>
    <t>XRY16005</t>
  </si>
  <si>
    <t>Amara Beach Sancti Petri</t>
  </si>
  <si>
    <t>XRY16040</t>
  </si>
  <si>
    <t>Aparthotel Las Dunas</t>
  </si>
  <si>
    <t>XRY16055</t>
  </si>
  <si>
    <t>Hipotels Barrosa Palace</t>
  </si>
  <si>
    <t>Mexiko</t>
  </si>
  <si>
    <t>CUN</t>
  </si>
  <si>
    <t>CUN39002</t>
  </si>
  <si>
    <t>Dreams Playa Mujeres</t>
  </si>
  <si>
    <t>CUN42007</t>
  </si>
  <si>
    <t>Iberostar Waves Paraiso del mar</t>
  </si>
  <si>
    <t>CUN43010</t>
  </si>
  <si>
    <t>Mahekal Beach Resort</t>
  </si>
  <si>
    <t>CUN45032</t>
  </si>
  <si>
    <t>Akumal Bay Resort</t>
  </si>
  <si>
    <t>CUN45046</t>
  </si>
  <si>
    <t>Bahia Principe Grand Tulum</t>
  </si>
  <si>
    <t>CUN45050</t>
  </si>
  <si>
    <t>Secrets Akumal</t>
  </si>
  <si>
    <t>CUN46035</t>
  </si>
  <si>
    <t>Dreams Tulum</t>
  </si>
  <si>
    <t>Albanien</t>
  </si>
  <si>
    <t>TIA</t>
  </si>
  <si>
    <t>TIA15040</t>
  </si>
  <si>
    <t>Delight Hotel</t>
  </si>
  <si>
    <t>Bulgarien</t>
  </si>
  <si>
    <t>BOJ</t>
  </si>
  <si>
    <t>BOJ10021</t>
  </si>
  <si>
    <t>TUI KIDS CLUB Sol Nessebar Bay</t>
  </si>
  <si>
    <t>BOJ17001</t>
  </si>
  <si>
    <t>TUI Suneo Serenity Bay</t>
  </si>
  <si>
    <t>BOJ11191</t>
  </si>
  <si>
    <t>Secrets Sunny Beach &amp; Spa</t>
  </si>
  <si>
    <t>BOJ11020</t>
  </si>
  <si>
    <t>TUI KIDS CLUB Dreams Sunny Beach Resort &amp; Spa</t>
  </si>
  <si>
    <t>BOJ11027</t>
  </si>
  <si>
    <t>Sentido Neptune Beach</t>
  </si>
  <si>
    <t>VAR</t>
  </si>
  <si>
    <t>VAR21047</t>
  </si>
  <si>
    <t>Grifid Vistamar</t>
  </si>
  <si>
    <t>VAR21046</t>
  </si>
  <si>
    <t>Grifid Bolero</t>
  </si>
  <si>
    <t>VAR21048</t>
  </si>
  <si>
    <t xml:space="preserve">Astoria </t>
  </si>
  <si>
    <t>VAR21122</t>
  </si>
  <si>
    <t>Grifid Noa</t>
  </si>
  <si>
    <t>VAR19040</t>
  </si>
  <si>
    <t>Alua Helios Bay</t>
  </si>
  <si>
    <t>VRN</t>
  </si>
  <si>
    <t>VRN05061</t>
  </si>
  <si>
    <t>Da Elda Natural Retreat</t>
  </si>
  <si>
    <t>VRN13080</t>
  </si>
  <si>
    <t>Arco Smart Hotel</t>
  </si>
  <si>
    <t>VRN85055</t>
  </si>
  <si>
    <t>Residence Eden</t>
  </si>
  <si>
    <t>VRN85061</t>
  </si>
  <si>
    <t>Parc Hotel</t>
  </si>
  <si>
    <t>VRN71072</t>
  </si>
  <si>
    <t>Hotel Florida</t>
  </si>
  <si>
    <t>VRN17068</t>
  </si>
  <si>
    <t>Clubhotel La Vela</t>
  </si>
  <si>
    <t>VRN61061</t>
  </si>
  <si>
    <t>Park Hotel Casimiro</t>
  </si>
  <si>
    <t>VRN75064</t>
  </si>
  <si>
    <t>Aktiv &amp; Wellness Hotel Le Balze</t>
  </si>
  <si>
    <t>VRN85006</t>
  </si>
  <si>
    <t>hu Altomincio Village</t>
  </si>
  <si>
    <t>VCE45072</t>
  </si>
  <si>
    <t>Principe Palace</t>
  </si>
  <si>
    <t>VCE49089</t>
  </si>
  <si>
    <t>TUI TIME TO SMILE Pareus Beach</t>
  </si>
  <si>
    <t>VCE14070</t>
  </si>
  <si>
    <t>Insel Albarella</t>
  </si>
  <si>
    <t>RMI</t>
  </si>
  <si>
    <t>RMI61072</t>
  </si>
  <si>
    <t>Nautilus Family Hotel</t>
  </si>
  <si>
    <t>Dominikanische Republik</t>
  </si>
  <si>
    <t>PUJ60012</t>
  </si>
  <si>
    <t>Viva Dominicus Beach by Wyndham</t>
  </si>
  <si>
    <t>PUJ50010</t>
  </si>
  <si>
    <t>Viva Miches</t>
  </si>
  <si>
    <t>PUJ35005</t>
  </si>
  <si>
    <t>Dreams Onyx</t>
  </si>
  <si>
    <t>PUJ61005</t>
  </si>
  <si>
    <t>Secrets Cap Cana</t>
  </si>
  <si>
    <t>PUJ60002</t>
  </si>
  <si>
    <t>Sunscape Dominicus La Romana</t>
  </si>
  <si>
    <t>PUJ62200</t>
  </si>
  <si>
    <t>Dreams Flora</t>
  </si>
  <si>
    <t>PUJ62005</t>
  </si>
  <si>
    <t>Iberostar Bavaro Suites</t>
  </si>
  <si>
    <t>PUJ65015</t>
  </si>
  <si>
    <t>Bahia Principe Grand La Romana</t>
  </si>
  <si>
    <t>PUJ35004</t>
  </si>
  <si>
    <t>Breathless Punta Cana</t>
  </si>
  <si>
    <t>PUJ62037</t>
  </si>
  <si>
    <t>TRS Turquesa</t>
  </si>
  <si>
    <t>MLE15001</t>
  </si>
  <si>
    <t>Adaaran Select Meedhupparu</t>
  </si>
  <si>
    <t>MLE20000</t>
  </si>
  <si>
    <t>Summer Island Maldives</t>
  </si>
  <si>
    <t>MLE20010</t>
  </si>
  <si>
    <t>Meeru Maldives Resort Island</t>
  </si>
  <si>
    <t>MLE30003</t>
  </si>
  <si>
    <t>TUI Blue Olhuveli Romance</t>
  </si>
  <si>
    <t>Heritance Aarah</t>
  </si>
  <si>
    <t>MLE40040</t>
  </si>
  <si>
    <t>Kuredu Island Resort &amp; Spa</t>
  </si>
  <si>
    <t>MLE50020</t>
  </si>
  <si>
    <t>Kuramathi</t>
  </si>
  <si>
    <t>MLE50030</t>
  </si>
  <si>
    <t>Kuramathi (CH)</t>
  </si>
  <si>
    <t>MLE60062</t>
  </si>
  <si>
    <t>Villa Park, Sun Island</t>
  </si>
  <si>
    <t>MLE80010</t>
  </si>
  <si>
    <t>Coco Palm Duni Kolhu</t>
  </si>
  <si>
    <t>MLE20044</t>
  </si>
  <si>
    <t>Coco Bodu Hithi</t>
  </si>
  <si>
    <t>Hotel Kernos Beach</t>
  </si>
  <si>
    <t>Kalimera Kriti Hotel &amp; Village Resort</t>
  </si>
  <si>
    <t>Hotel Apollonia Beach Resort &amp; Spa</t>
  </si>
  <si>
    <t>Vantaris Palace</t>
  </si>
  <si>
    <t>Vantaris Luxury Beach Resort</t>
  </si>
  <si>
    <t>Anemos Luxury Grand Resort</t>
  </si>
  <si>
    <t>Georgioupolis Resort &amp; Aqua Park</t>
  </si>
  <si>
    <t>The Island Hotel</t>
  </si>
  <si>
    <t>Amirandes â€“ A Grecotel Resort to Live</t>
  </si>
  <si>
    <t>Lyttos Beach</t>
  </si>
  <si>
    <t>Nana Royal</t>
  </si>
  <si>
    <t>TUI BLUE Insula Alba</t>
  </si>
  <si>
    <t>I Resort Beach Hotel &amp; Spa</t>
  </si>
  <si>
    <t>Grecotel LUXME White</t>
  </si>
  <si>
    <t>Ikones Seafront Luxury Suites</t>
  </si>
  <si>
    <t>Grecotel Creta Palace</t>
  </si>
  <si>
    <t>RMI52061</t>
  </si>
  <si>
    <t>Hotel Sans Souci</t>
  </si>
  <si>
    <t>RMI13016</t>
  </si>
  <si>
    <t>Color Palace Lido</t>
  </si>
  <si>
    <t>Indonesien</t>
  </si>
  <si>
    <t>DPS</t>
  </si>
  <si>
    <t>DPS14010</t>
  </si>
  <si>
    <t>Legian Beach Hotel</t>
  </si>
  <si>
    <t>DPS16079</t>
  </si>
  <si>
    <t>The Anvaya Beach Resort Bali</t>
  </si>
  <si>
    <t>DPS18025</t>
  </si>
  <si>
    <t>Puri Santrian Beach Resort &amp; Spa</t>
  </si>
  <si>
    <t>DPS18317</t>
  </si>
  <si>
    <t>Hyatt Regency Bali</t>
  </si>
  <si>
    <t>DPS19035</t>
  </si>
  <si>
    <t>Bali Tropic Resort &amp; Spa</t>
  </si>
  <si>
    <t>DPS20005</t>
  </si>
  <si>
    <t>Merusaka Nusa Dua</t>
  </si>
  <si>
    <t>DPS20030</t>
  </si>
  <si>
    <t>Nusa Dua Beach Hotel &amp; Spa</t>
  </si>
  <si>
    <t>DPS20333</t>
  </si>
  <si>
    <t>The Apurva Kempinski Bali</t>
  </si>
  <si>
    <t>DPS34002</t>
  </si>
  <si>
    <t>Candi Beach Resort &amp; Spa</t>
  </si>
  <si>
    <t>FAO12350</t>
  </si>
  <si>
    <t xml:space="preserve">Iberostar Selection Lagos Algarve </t>
  </si>
  <si>
    <t>FAO16054</t>
  </si>
  <si>
    <t xml:space="preserve">Alisios </t>
  </si>
  <si>
    <t>FAO16550</t>
  </si>
  <si>
    <t>Wine &amp; Books by the Sea Algarve</t>
  </si>
  <si>
    <t>FAO17011</t>
  </si>
  <si>
    <t xml:space="preserve">Hotel Casabela </t>
  </si>
  <si>
    <t>FAO55001</t>
  </si>
  <si>
    <t xml:space="preserve">PortoBay Blue Ocean </t>
  </si>
  <si>
    <t>FNC11008</t>
  </si>
  <si>
    <t>Vidamar Resort Madeira</t>
  </si>
  <si>
    <t>FNC11010</t>
  </si>
  <si>
    <t>Pestana Grand Premium</t>
  </si>
  <si>
    <t>FNC11074</t>
  </si>
  <si>
    <t>Madeira Panoramico</t>
  </si>
  <si>
    <t>FNC11450</t>
  </si>
  <si>
    <t>TUI BLUE Madeira Gardens</t>
  </si>
  <si>
    <t>FNC14001</t>
  </si>
  <si>
    <t>Calheta Beach</t>
  </si>
  <si>
    <t>FNC14008</t>
  </si>
  <si>
    <t>Saccharum</t>
  </si>
  <si>
    <t>FNC20010</t>
  </si>
  <si>
    <t xml:space="preserve">Quinta Splendida </t>
  </si>
  <si>
    <t>FNC24014</t>
  </si>
  <si>
    <t>Dreams Madeira Resort</t>
  </si>
  <si>
    <t>Spanisches Festland</t>
  </si>
  <si>
    <t>HEV13001</t>
  </si>
  <si>
    <t>TUI BLUE Isla Cristina Palace &amp; Spa</t>
  </si>
  <si>
    <t>HEV14005</t>
  </si>
  <si>
    <t>Melia Isla Canela</t>
  </si>
  <si>
    <t>BWD</t>
  </si>
  <si>
    <t>BWD58060</t>
  </si>
  <si>
    <t>TUI KIDS CLUB Hotel &amp; Bauernhof Schwanen</t>
  </si>
  <si>
    <t>HRG11003</t>
  </si>
  <si>
    <t>Pickalbatros Dana Beach Resort</t>
  </si>
  <si>
    <t>HRG11016</t>
  </si>
  <si>
    <t>Arabia Azur Resort</t>
  </si>
  <si>
    <t>HRG11017</t>
  </si>
  <si>
    <t>Pickalbatros White Beach Resort</t>
  </si>
  <si>
    <t>HRG11029</t>
  </si>
  <si>
    <t>Beach Albatros Resort</t>
  </si>
  <si>
    <t>HRG11030</t>
  </si>
  <si>
    <t>Hotel Ali Baba Palace</t>
  </si>
  <si>
    <t>HRG11070</t>
  </si>
  <si>
    <t>Sindbab Club</t>
  </si>
  <si>
    <t xml:space="preserve">Sunrise Solara </t>
  </si>
  <si>
    <t>HRG11104</t>
  </si>
  <si>
    <t>Desert Rose Resort</t>
  </si>
  <si>
    <t>HRG11122</t>
  </si>
  <si>
    <t>TUI BLUE Crystal Bay</t>
  </si>
  <si>
    <t>HRG11157</t>
  </si>
  <si>
    <t>Titanic Palace</t>
  </si>
  <si>
    <t>HRG11158</t>
  </si>
  <si>
    <t>Titanic Royal</t>
  </si>
  <si>
    <t>HRG11159</t>
  </si>
  <si>
    <t>Rewaja Majestetic Resort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</si>
  <si>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</si>
  <si>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</si>
  <si>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</si>
  <si>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</si>
  <si>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</si>
  <si>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</si>
  <si>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</si>
  <si>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</si>
  <si>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</si>
  <si>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</si>
  <si>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</si>
  <si>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</si>
  <si>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HRG13010</t>
  </si>
  <si>
    <t>Iberotel Makadi Beach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</si>
  <si>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</si>
  <si>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</si>
  <si>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</si>
  <si>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</si>
  <si>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</si>
  <si>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</si>
  <si>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</si>
  <si>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</si>
  <si>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HRG13160</t>
  </si>
  <si>
    <t>JAZ Palmaria</t>
  </si>
  <si>
    <t>HRG16010</t>
  </si>
  <si>
    <t>Mövenpick el Gouna</t>
  </si>
  <si>
    <t>HRG16040</t>
  </si>
  <si>
    <t>Club Paradisio El Gouna</t>
  </si>
  <si>
    <t>RMF</t>
  </si>
  <si>
    <t>RMF18002</t>
  </si>
  <si>
    <t>Three Corner Fayrouz Plaza Resort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</si>
  <si>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</si>
  <si>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</si>
  <si>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</si>
  <si>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</si>
  <si>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</si>
  <si>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</si>
  <si>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</si>
  <si>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</si>
  <si>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</si>
  <si>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</si>
  <si>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</si>
  <si>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</si>
  <si>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</si>
  <si>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</si>
  <si>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</si>
  <si>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</si>
  <si>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</si>
  <si>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</si>
  <si>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RMF18092</t>
  </si>
  <si>
    <t>Utopia Beach Club</t>
  </si>
  <si>
    <t>SSH18033</t>
  </si>
  <si>
    <t>Rixos Premium Seagate</t>
  </si>
  <si>
    <t>SSH18043</t>
  </si>
  <si>
    <t>Rixos Sharm el-Sheikh</t>
  </si>
  <si>
    <t>SSH10029</t>
  </si>
  <si>
    <t xml:space="preserve">Pickalbatros Palace </t>
  </si>
  <si>
    <t>SSH11011</t>
  </si>
  <si>
    <t>Reef Oasis Blue Bay</t>
  </si>
  <si>
    <t>SSH10041</t>
  </si>
  <si>
    <t>Iberotel Palace</t>
  </si>
  <si>
    <t>Reef Oasis Beach</t>
  </si>
  <si>
    <t>SSH15025</t>
  </si>
  <si>
    <t>TUI Blue Sensatori Coral Sea</t>
  </si>
  <si>
    <t>SSH18085</t>
  </si>
  <si>
    <t>JAZ Mirabel Beach</t>
  </si>
  <si>
    <t>LXR</t>
  </si>
  <si>
    <t>LXR20165</t>
  </si>
  <si>
    <t>TUI BLUE Imperial</t>
  </si>
  <si>
    <t>SSH15220</t>
  </si>
  <si>
    <t>Neo Sark</t>
  </si>
  <si>
    <t>Hotelabgabe abgeschlossen</t>
  </si>
  <si>
    <t>CFU37001</t>
  </si>
  <si>
    <t>MBA21001</t>
  </si>
  <si>
    <t>DXB20013</t>
  </si>
  <si>
    <t>MLE15005</t>
  </si>
  <si>
    <t>HER21017</t>
  </si>
  <si>
    <t>HER23045</t>
  </si>
  <si>
    <t>HER25017</t>
  </si>
  <si>
    <t>HER28017</t>
  </si>
  <si>
    <t>HER28021</t>
  </si>
  <si>
    <t>HER28023</t>
  </si>
  <si>
    <t>HER28041</t>
  </si>
  <si>
    <t>HER40009</t>
  </si>
  <si>
    <t>HER40011</t>
  </si>
  <si>
    <t>HER41090</t>
  </si>
  <si>
    <t>HER41190</t>
  </si>
  <si>
    <t>HER42001</t>
  </si>
  <si>
    <t>HER52033</t>
  </si>
  <si>
    <t>HER80014</t>
  </si>
  <si>
    <t>HER80015</t>
  </si>
  <si>
    <t>HER80040</t>
  </si>
  <si>
    <t>HRG11172</t>
  </si>
  <si>
    <t>SSH10091</t>
  </si>
  <si>
    <t>Span. Festland</t>
  </si>
  <si>
    <t>PMI43033</t>
  </si>
  <si>
    <t>MYTUI150 &amp; DEAL125 - Hotel only</t>
  </si>
  <si>
    <t>DBV</t>
  </si>
  <si>
    <t>DBV11050</t>
  </si>
  <si>
    <t>Rixos Premium Dubrovnik</t>
  </si>
  <si>
    <t>AOK12021</t>
  </si>
  <si>
    <t>Amoopi Bay</t>
  </si>
  <si>
    <t>AOK15020</t>
  </si>
  <si>
    <t>Aegean View Studios</t>
  </si>
  <si>
    <t>AOK15023</t>
  </si>
  <si>
    <t>Sea Melody Apartments</t>
  </si>
  <si>
    <t>AOK10011</t>
  </si>
  <si>
    <t>Elektra Beach</t>
  </si>
  <si>
    <t>AOK10025</t>
  </si>
  <si>
    <t>Konstantios Palace</t>
  </si>
  <si>
    <t>JTR24085</t>
  </si>
  <si>
    <t>TUI BLUE Meltemi</t>
  </si>
  <si>
    <t>SKG51002</t>
  </si>
  <si>
    <t>TUI BLUE Lagoon Palace</t>
  </si>
  <si>
    <t>SKG51005</t>
  </si>
  <si>
    <t>TUI KIDS Club Blue Lagoon Queen</t>
  </si>
  <si>
    <t>SKG51010</t>
  </si>
  <si>
    <t>TUI BLUE Lagoon Princess</t>
  </si>
  <si>
    <t>SKG32005</t>
  </si>
  <si>
    <t>Portes Lithos Luxury Resort</t>
  </si>
  <si>
    <t>SKG38018</t>
  </si>
  <si>
    <t>Anthemus Sea und Beach Hotel Spa</t>
  </si>
  <si>
    <t>SKG31005</t>
  </si>
  <si>
    <t>SANI Beach</t>
  </si>
  <si>
    <t>ZTH11009</t>
  </si>
  <si>
    <t>Admiral De Luxe</t>
  </si>
  <si>
    <t>ZTH13069</t>
  </si>
  <si>
    <t>La Mirage Hotel</t>
  </si>
  <si>
    <t>ZTH13071</t>
  </si>
  <si>
    <t>Aqua Deluxe</t>
  </si>
  <si>
    <t>ZTH20020</t>
  </si>
  <si>
    <t>Studios und Appartements Harmony</t>
  </si>
  <si>
    <t>ZTH19013</t>
  </si>
  <si>
    <t>Domes Aulus Zante, Autograph Collection</t>
  </si>
  <si>
    <t>RHO23030</t>
  </si>
  <si>
    <t>Blue Sea Olivia</t>
  </si>
  <si>
    <t>RHO13010</t>
  </si>
  <si>
    <t>Grecotel LUX ME Dama Dama</t>
  </si>
  <si>
    <t>RHO26010</t>
  </si>
  <si>
    <t>Atrium Palace Thalassa Spa Resort</t>
  </si>
  <si>
    <t>RHO13027</t>
  </si>
  <si>
    <t>Esperos Palace</t>
  </si>
  <si>
    <t>RHO16012</t>
  </si>
  <si>
    <t>Mitsis Rodos Village</t>
  </si>
  <si>
    <t>RHO13020</t>
  </si>
  <si>
    <t>Apollo Blue</t>
  </si>
  <si>
    <t>RHO24010</t>
  </si>
  <si>
    <t>Atrium Prestige</t>
  </si>
  <si>
    <t>RHO20001</t>
  </si>
  <si>
    <t xml:space="preserve">Electra Palace </t>
  </si>
  <si>
    <t>RHO37006</t>
  </si>
  <si>
    <t xml:space="preserve">Amoh </t>
  </si>
  <si>
    <t>RHO11042</t>
  </si>
  <si>
    <t xml:space="preserve">Mediterranean </t>
  </si>
  <si>
    <t>RHO12051</t>
  </si>
  <si>
    <t xml:space="preserve">Rodos Palace </t>
  </si>
  <si>
    <t>RHO17005</t>
  </si>
  <si>
    <t>Lindos Village</t>
  </si>
  <si>
    <t>RHO13005</t>
  </si>
  <si>
    <t>Apollo Beach</t>
  </si>
  <si>
    <t>RHO14050</t>
  </si>
  <si>
    <t>TUI Kids Club Atlantica Mikri Poli Rhodos</t>
  </si>
  <si>
    <t>RHO17010</t>
  </si>
  <si>
    <t>TUI BLUE Lindos Bay</t>
  </si>
  <si>
    <t>RHO19048</t>
  </si>
  <si>
    <t>Kalithea Horizon Blu</t>
  </si>
  <si>
    <t>RHO23004</t>
  </si>
  <si>
    <t>Asterias Beach Resort</t>
  </si>
  <si>
    <t>KGS11010</t>
  </si>
  <si>
    <t>Blue Lagoon Resort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</si>
  <si>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</si>
  <si>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</si>
  <si>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</si>
  <si>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</si>
  <si>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</si>
  <si>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</si>
  <si>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KGS15015</t>
  </si>
  <si>
    <t>Mitisis Selection Blue Domes</t>
  </si>
  <si>
    <t>KGS15021</t>
  </si>
  <si>
    <t>Mitsis Norida</t>
  </si>
  <si>
    <t>KGS15025</t>
  </si>
  <si>
    <t>Porto Bello Royal</t>
  </si>
  <si>
    <t>KGS22010</t>
  </si>
  <si>
    <t>Neptune Luxury Resort</t>
  </si>
  <si>
    <t>KGS22015</t>
  </si>
  <si>
    <t>Hotel Mastichari Bay</t>
  </si>
  <si>
    <t>KGS22020</t>
  </si>
  <si>
    <t>Hotel Horizon Beach Resort</t>
  </si>
  <si>
    <t>KGS23018</t>
  </si>
  <si>
    <t>Hotel Palladium</t>
  </si>
  <si>
    <t>KGS23022</t>
  </si>
  <si>
    <t>Aegean Bay Hotel</t>
  </si>
  <si>
    <t>GPA10030</t>
  </si>
  <si>
    <t>Grecotel La Riviera</t>
  </si>
  <si>
    <t>GPA10041</t>
  </si>
  <si>
    <t>Grecotel LUXME Oasis</t>
  </si>
  <si>
    <t>GPA15010</t>
  </si>
  <si>
    <t>Aldemar Olympian Village</t>
  </si>
  <si>
    <t>GPA18030</t>
  </si>
  <si>
    <t>Almira Hotel</t>
  </si>
  <si>
    <t>AOK</t>
  </si>
  <si>
    <t>JTR</t>
  </si>
  <si>
    <t>SKG</t>
  </si>
  <si>
    <t>ZTH</t>
  </si>
  <si>
    <t>giataids</t>
  </si>
  <si>
    <t>regionids</t>
  </si>
  <si>
    <t>1186,1181,1058,1200,1091,1229,1044,1167,1051,1281,1054,1072,1290,1321,1080,1073,1163,1274,1239,1050,1261,1173,1283,1323,1316,1310,1199,1095,1136,1101,1049,1192,1118,1115,1183,1250,1177,1090,1143,1170,1132,1133,1267,1303,1301,1175,1166,1246,1232,1259,1123,1627,1209,1168,1169,1196,1206,1145,1207,1208,1311,1309,1128,1234,1271,1197,1099,1100,1154,1260,1204,1394,1406,1110,1164,1212,1139,1280,1160,1296,6341,1141,1079,1315,6383,1318,1120,1255,1294,1289,1450,1270,1083,1324</t>
  </si>
  <si>
    <t>countryids (inkl. Beliebteste...)</t>
  </si>
  <si>
    <t>1327,1018,1040,1039,1036,1026,1008,6329,1016,1038,1005,1006,1333,1014,1024,1002,1328,1032,1003,1013,1001,1029,1043,1000,1015,1007,1022,1021</t>
  </si>
  <si>
    <t>nicht gefunden</t>
  </si>
  <si>
    <t>3033,3030,3037,2999,1306033,3013,20724,14044,63729,29511,31441,34018,409148,5810,4358,910998,5809,122228,95020,11957,11621,31701,24663,866617,4812,9589,35917,54512,53095,27242,78532,28463,4726,232017,4733,4717,4724,30874,4735,4729,1483439,78531,231754,228879,261571,261485,295487,7246,93182,40030,4878,239871,419717,365325,1309130,47943,21617,57071,555986,4872,21618,12113,409249,296726,18579,4866,34940,4576,4853,403253,4610,20512,430568,4184,201974,4245,296527,4173,22644,64585,90473,80554,61486,245410,411612,56892,848934,77981,32466,32688,16960,66235,21264,87029,26434,20315,660,6006,128864,687,640,637,677,69484,28045,128560,413597,1586,497758,416414,2036,10508,247619,427808,32111,1427225,66343,21815,3972,3971,12514,69496,69131,139929,16663,134459,42499,4459,24594,1418,605842,6103,1433,1409,19557,1429,770617,1422,33395,650910,477055,99581,1007120,1039230,240863,302349,310882,438100,103618,1000933,227225,2070,359459,10084,95142,54472,11006,40549,2192,2208,13082,411370,2200,19700,20520,75412,32290,14551,63748,2610,2613,2619,20518,28019,2601,2593,10871,10870,13688,5721,2595,2556,2554,2633,15590,1102096,934,1022,779,780,23587,878,434207,10958,895,889,20525,1492861,421360,1028,985,41228,979,28158,20406,227094,1101829,429084,39071,10,6359,42492,7366,47,31089,12,227755,978493,1475796,9491,229480,99957,122892,91078,247273,86090,14560,93124,82366,20521,37,51,2833,363520,59530,2838,8723,182867,2910,21071,359504,2879,1006624,392180,25280,197075,102618,99727,20523,39513,772287,1318877,78816,29407,38337,5032,5025,5027,40120,81943,2817,2774,2742,2775,38245,2797,2694,2803,2802,2665,6438,1341341,359610,3612,62841,16460,3601,13640,16613,3596,13631,1652,136165,1657,1661,655773,134999,17205,659840,1772,17208,9154,1260094,15580,1775,16556,10562,260618,6557,1941,14010,13955,26129,302292,6560,277913,16266,87331,1963,15747,8504,13612,93299,23578,4081,79874,4019,23635,4072,4008,4030,5754,20101,92399,21762,5153,1026445,5154,5136,3548,3433,49210,3496,5188,34898,574183,3486,3493,6672,3475,3306,20514,3188,3122,20462,3139,3140,3184,3180,3163,3149,52369,3152,3157,28715,3147,12216,3534,51831,3529,300284,13568,98717,3273,674842,13637,17840,19154,53376,3093,19151,311204,546535,1406491,10778,47148,546288,329,103424,332,21099,6712,1416587,28074,1416285,71843,31326,411996,85120,14557,1390520,27889,48210,57000,25833,1355579,54,1435217,136534,314258,28390,78972,18178,547285,546315,47823,411783,6871,1125668,9175,228240,14562,19997,66327,92,163381,13420,185342,260492,26315,8444,97600,40123,30856,973312,3756,3761,3766,62454,26535,3742,3681,20404,3642,63623,243571,3692,3661,1340682,39412,244029,3866,57004,53058,231710,32296,1318269,7253,19473,1286891,1038382,34419,23847,20206,18774,12833,15632,136592,39699,54521,1004068,1293042,209940,89241,301804,1487940,15969,14043,76158,134347,229088,1420794,236573,1316427,79854,594,1425411,21306,5879,203420,1017568,986746,1385869,412173,1001805,542,516,129500,1434375,436217,34959,1383,1421346,1273,1278,1265,1288,135418,134233,12037,1321,1334,6814,1258,40156,16375,295688,234188,28705,134470,6399,196325,706,29436,741,740,32386,18513,733,39518,39517,7311,239964,978047,1492775,1495030,10511,1775,46691,9686,95656,1441865,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</si>
</sst>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name val="TUIType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3" fillId="3" borderId="4" xfId="0" applyFont="1" applyFill="1" applyBorder="1"/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/>
    </xf>
    <xf numFmtId="0" fontId="3" fillId="0" borderId="9" xfId="1" applyFont="1" applyBorder="1"/>
    <xf numFmtId="0" fontId="7" fillId="0" borderId="9" xfId="0" applyFont="1" applyBorder="1"/>
    <xf numFmtId="0" fontId="5" fillId="0" borderId="0" xfId="0" applyFont="1"/>
    <xf numFmtId="0" fontId="3" fillId="3" borderId="11" xfId="0" applyFont="1" applyFill="1" applyBorder="1"/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14" xfId="0" applyFont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5" fillId="0" borderId="15" xfId="0" applyFont="1" applyBorder="1" applyAlignment="1">
      <alignment horizontal="left"/>
    </xf>
    <xf numFmtId="0" fontId="3" fillId="0" borderId="16" xfId="1" applyFont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592"/>
  <sheetViews>
    <sheetView tabSelected="1" zoomScale="90" zoomScaleNormal="90" workbookViewId="0">
      <pane ySplit="9" topLeftCell="A10" activePane="bottomLeft" state="frozen"/>
      <selection pane="bottomLeft" activeCell="D10" sqref="D10:D542"/>
    </sheetView>
  </sheetViews>
  <sheetFormatPr baseColWidth="10" defaultColWidth="11.453125" defaultRowHeight="14.5" x14ac:dyDescent="0.35"/>
  <cols>
    <col min="1" max="1" width="5.54296875" customWidth="1"/>
    <col min="2" max="2" width="24" customWidth="1"/>
    <col min="3" max="3" width="9" customWidth="1"/>
    <col min="4" max="4" width="16.08984375" customWidth="1"/>
    <col min="5" max="5" width="44.54296875" customWidth="1"/>
    <col min="6" max="6" width="33.90625" bestFit="1" customWidth="1"/>
    <col min="7" max="7" width="32.453125" bestFit="1" customWidth="1"/>
  </cols>
  <sheetData>
    <row r="1" spans="1:7" ht="20" x14ac:dyDescent="0.4">
      <c r="A1" s="1" t="s">
        <v>0</v>
      </c>
      <c r="B1" s="2"/>
      <c r="C1" s="2"/>
      <c r="D1" s="3"/>
      <c r="E1" s="4"/>
      <c r="F1" s="5"/>
      <c r="G1" s="19"/>
    </row>
    <row r="2" spans="1:7" ht="20" x14ac:dyDescent="0.4">
      <c r="A2" s="6" t="s">
        <v>1076</v>
      </c>
      <c r="B2" s="22"/>
      <c r="C2" s="22"/>
      <c r="D2" s="23"/>
      <c r="E2" s="7"/>
      <c r="F2" s="8" t="s">
        <v>1</v>
      </c>
      <c r="G2" s="20" t="s">
        <v>2</v>
      </c>
    </row>
    <row r="3" spans="1:7" ht="15.5" x14ac:dyDescent="0.35">
      <c r="A3" s="9"/>
      <c r="B3" s="22"/>
      <c r="C3" s="24"/>
      <c r="D3" s="24"/>
      <c r="E3" s="7"/>
      <c r="F3" s="8" t="s">
        <v>3</v>
      </c>
      <c r="G3" s="20" t="s">
        <v>3</v>
      </c>
    </row>
    <row r="4" spans="1:7" ht="15.5" x14ac:dyDescent="0.35">
      <c r="A4" s="9" t="s">
        <v>4</v>
      </c>
      <c r="B4" s="22"/>
      <c r="C4" s="24"/>
      <c r="D4" s="24"/>
      <c r="E4" s="10"/>
      <c r="F4" s="8" t="s">
        <v>5</v>
      </c>
      <c r="G4" s="20" t="s">
        <v>5</v>
      </c>
    </row>
    <row r="5" spans="1:7" ht="15.5" x14ac:dyDescent="0.35">
      <c r="A5" s="9" t="s">
        <v>6</v>
      </c>
      <c r="B5" s="22"/>
      <c r="C5" s="24"/>
      <c r="D5" s="24"/>
      <c r="E5" s="10"/>
      <c r="F5" s="8" t="s">
        <v>7</v>
      </c>
      <c r="G5" s="20" t="s">
        <v>7</v>
      </c>
    </row>
    <row r="6" spans="1:7" ht="15.5" x14ac:dyDescent="0.35">
      <c r="A6" s="11"/>
      <c r="B6" s="25"/>
      <c r="C6" s="24"/>
      <c r="D6" s="24"/>
      <c r="E6" s="7"/>
      <c r="F6" s="8" t="s">
        <v>8</v>
      </c>
      <c r="G6" s="20" t="s">
        <v>9</v>
      </c>
    </row>
    <row r="7" spans="1:7" ht="15.5" x14ac:dyDescent="0.35">
      <c r="A7" s="12" t="s">
        <v>1051</v>
      </c>
      <c r="B7" s="26"/>
      <c r="C7" s="24"/>
      <c r="D7" s="24"/>
      <c r="E7" s="13" t="s">
        <v>10</v>
      </c>
      <c r="F7" s="8" t="s">
        <v>11</v>
      </c>
      <c r="G7" s="20" t="s">
        <v>12</v>
      </c>
    </row>
    <row r="8" spans="1:7" ht="16" thickBot="1" x14ac:dyDescent="0.4">
      <c r="A8" s="14"/>
      <c r="B8" s="23"/>
      <c r="C8" s="23"/>
      <c r="D8" s="23"/>
      <c r="E8" s="7"/>
      <c r="F8" s="15" t="s">
        <v>13</v>
      </c>
      <c r="G8" s="21" t="s">
        <v>13</v>
      </c>
    </row>
    <row r="9" spans="1:7" ht="16" thickBot="1" x14ac:dyDescent="0.4">
      <c r="A9" s="31" t="s">
        <v>14</v>
      </c>
      <c r="B9" s="16" t="s">
        <v>15</v>
      </c>
      <c r="C9" s="17" t="s">
        <v>16</v>
      </c>
      <c r="D9" s="16" t="s">
        <v>17</v>
      </c>
      <c r="E9" s="16" t="s">
        <v>18</v>
      </c>
      <c r="F9" s="18"/>
      <c r="G9" s="18"/>
    </row>
    <row r="10" spans="1:7" ht="15.5" x14ac:dyDescent="0.35">
      <c r="A10" s="30">
        <v>1</v>
      </c>
      <c r="B10" s="28" t="s">
        <v>65</v>
      </c>
      <c r="C10" s="28" t="s">
        <v>66</v>
      </c>
      <c r="D10" s="29" t="s">
        <v>67</v>
      </c>
      <c r="E10" s="29" t="s">
        <v>68</v>
      </c>
    </row>
    <row r="11" spans="1:7" ht="15.5" x14ac:dyDescent="0.35">
      <c r="A11" s="27">
        <f t="shared" ref="A11:A74" si="0">A10+1</f>
        <v>2</v>
      </c>
      <c r="B11" s="28" t="s">
        <v>65</v>
      </c>
      <c r="C11" s="28" t="s">
        <v>66</v>
      </c>
      <c r="D11" s="29" t="s">
        <v>69</v>
      </c>
      <c r="E11" s="29" t="s">
        <v>70</v>
      </c>
    </row>
    <row r="12" spans="1:7" ht="15.5" x14ac:dyDescent="0.35">
      <c r="A12" s="27">
        <f t="shared" si="0"/>
        <v>3</v>
      </c>
      <c r="B12" s="28" t="s">
        <v>65</v>
      </c>
      <c r="C12" s="28" t="s">
        <v>66</v>
      </c>
      <c r="D12" s="29" t="s">
        <v>71</v>
      </c>
      <c r="E12" s="29" t="s">
        <v>72</v>
      </c>
    </row>
    <row r="13" spans="1:7" ht="15.5" x14ac:dyDescent="0.35">
      <c r="A13" s="27">
        <f t="shared" si="0"/>
        <v>4</v>
      </c>
      <c r="B13" s="28" t="s">
        <v>65</v>
      </c>
      <c r="C13" s="28" t="s">
        <v>66</v>
      </c>
      <c r="D13" s="29" t="s">
        <v>73</v>
      </c>
      <c r="E13" s="29" t="s">
        <v>74</v>
      </c>
    </row>
    <row r="14" spans="1:7" ht="15.5" x14ac:dyDescent="0.35">
      <c r="A14" s="27">
        <f t="shared" si="0"/>
        <v>5</v>
      </c>
      <c r="B14" s="28" t="s">
        <v>65</v>
      </c>
      <c r="C14" s="28" t="s">
        <v>66</v>
      </c>
      <c r="D14" s="29" t="s">
        <v>75</v>
      </c>
      <c r="E14" s="29" t="s">
        <v>76</v>
      </c>
    </row>
    <row r="15" spans="1:7" ht="15.5" x14ac:dyDescent="0.35">
      <c r="A15" s="27">
        <f t="shared" si="0"/>
        <v>6</v>
      </c>
      <c r="B15" s="28" t="s">
        <v>65</v>
      </c>
      <c r="C15" s="28" t="s">
        <v>66</v>
      </c>
      <c r="D15" s="29" t="s">
        <v>77</v>
      </c>
      <c r="E15" s="29" t="s">
        <v>78</v>
      </c>
    </row>
    <row r="16" spans="1:7" ht="15.5" x14ac:dyDescent="0.35">
      <c r="A16" s="27">
        <f t="shared" si="0"/>
        <v>7</v>
      </c>
      <c r="B16" s="28" t="s">
        <v>65</v>
      </c>
      <c r="C16" s="28" t="s">
        <v>66</v>
      </c>
      <c r="D16" s="29" t="s">
        <v>79</v>
      </c>
      <c r="E16" s="29" t="s">
        <v>80</v>
      </c>
    </row>
    <row r="17" spans="1:5" ht="15.5" x14ac:dyDescent="0.35">
      <c r="A17" s="27">
        <f t="shared" si="0"/>
        <v>8</v>
      </c>
      <c r="B17" s="28" t="s">
        <v>65</v>
      </c>
      <c r="C17" s="28" t="s">
        <v>66</v>
      </c>
      <c r="D17" s="29" t="s">
        <v>81</v>
      </c>
      <c r="E17" s="29" t="s">
        <v>82</v>
      </c>
    </row>
    <row r="18" spans="1:5" ht="15.5" x14ac:dyDescent="0.35">
      <c r="A18" s="27">
        <f t="shared" si="0"/>
        <v>9</v>
      </c>
      <c r="B18" s="28" t="s">
        <v>65</v>
      </c>
      <c r="C18" s="28" t="s">
        <v>66</v>
      </c>
      <c r="D18" s="29" t="s">
        <v>83</v>
      </c>
      <c r="E18" s="29" t="s">
        <v>84</v>
      </c>
    </row>
    <row r="19" spans="1:5" ht="15.5" x14ac:dyDescent="0.35">
      <c r="A19" s="27">
        <f t="shared" si="0"/>
        <v>10</v>
      </c>
      <c r="B19" s="28" t="s">
        <v>65</v>
      </c>
      <c r="C19" s="28" t="s">
        <v>66</v>
      </c>
      <c r="D19" s="29" t="s">
        <v>85</v>
      </c>
      <c r="E19" s="29" t="s">
        <v>86</v>
      </c>
    </row>
    <row r="20" spans="1:5" ht="15.5" x14ac:dyDescent="0.35">
      <c r="A20" s="27">
        <f t="shared" si="0"/>
        <v>11</v>
      </c>
      <c r="B20" s="28" t="s">
        <v>65</v>
      </c>
      <c r="C20" s="28" t="s">
        <v>66</v>
      </c>
      <c r="D20" s="29" t="s">
        <v>87</v>
      </c>
      <c r="E20" s="29" t="s">
        <v>88</v>
      </c>
    </row>
    <row r="21" spans="1:5" ht="15.5" x14ac:dyDescent="0.35">
      <c r="A21" s="27">
        <f t="shared" si="0"/>
        <v>12</v>
      </c>
      <c r="B21" s="28" t="s">
        <v>65</v>
      </c>
      <c r="C21" s="28" t="s">
        <v>66</v>
      </c>
      <c r="D21" s="29" t="s">
        <v>89</v>
      </c>
      <c r="E21" s="29" t="s">
        <v>90</v>
      </c>
    </row>
    <row r="22" spans="1:5" ht="15.5" x14ac:dyDescent="0.35">
      <c r="A22" s="27">
        <f t="shared" si="0"/>
        <v>13</v>
      </c>
      <c r="B22" s="28" t="s">
        <v>264</v>
      </c>
      <c r="C22" s="28" t="str">
        <f t="shared" ref="C22:C27" si="1">LEFT(D22, 3)</f>
        <v>ADB</v>
      </c>
      <c r="D22" s="29" t="s">
        <v>687</v>
      </c>
      <c r="E22" s="29" t="s">
        <v>688</v>
      </c>
    </row>
    <row r="23" spans="1:5" ht="15.5" x14ac:dyDescent="0.35">
      <c r="A23" s="27">
        <f t="shared" si="0"/>
        <v>14</v>
      </c>
      <c r="B23" s="28" t="s">
        <v>264</v>
      </c>
      <c r="C23" s="28" t="str">
        <f t="shared" si="1"/>
        <v>ADB</v>
      </c>
      <c r="D23" s="29" t="s">
        <v>667</v>
      </c>
      <c r="E23" s="29" t="s">
        <v>668</v>
      </c>
    </row>
    <row r="24" spans="1:5" ht="15.5" x14ac:dyDescent="0.35">
      <c r="A24" s="27">
        <f t="shared" si="0"/>
        <v>15</v>
      </c>
      <c r="B24" s="28" t="s">
        <v>264</v>
      </c>
      <c r="C24" s="28" t="str">
        <f t="shared" si="1"/>
        <v>ADB</v>
      </c>
      <c r="D24" s="29" t="s">
        <v>685</v>
      </c>
      <c r="E24" s="29" t="s">
        <v>686</v>
      </c>
    </row>
    <row r="25" spans="1:5" ht="15.5" x14ac:dyDescent="0.35">
      <c r="A25" s="27">
        <f t="shared" si="0"/>
        <v>16</v>
      </c>
      <c r="B25" s="28" t="s">
        <v>264</v>
      </c>
      <c r="C25" s="28" t="str">
        <f t="shared" si="1"/>
        <v>ADB</v>
      </c>
      <c r="D25" s="29" t="s">
        <v>615</v>
      </c>
      <c r="E25" s="29" t="s">
        <v>616</v>
      </c>
    </row>
    <row r="26" spans="1:5" ht="15.5" x14ac:dyDescent="0.35">
      <c r="A26" s="27">
        <f t="shared" si="0"/>
        <v>17</v>
      </c>
      <c r="B26" s="28" t="s">
        <v>264</v>
      </c>
      <c r="C26" s="28" t="str">
        <f t="shared" si="1"/>
        <v>ADB</v>
      </c>
      <c r="D26" s="29" t="s">
        <v>617</v>
      </c>
      <c r="E26" s="29" t="s">
        <v>618</v>
      </c>
    </row>
    <row r="27" spans="1:5" ht="15.5" x14ac:dyDescent="0.35">
      <c r="A27" s="27">
        <f t="shared" si="0"/>
        <v>18</v>
      </c>
      <c r="B27" s="28" t="s">
        <v>264</v>
      </c>
      <c r="C27" s="28" t="str">
        <f t="shared" si="1"/>
        <v>ADB</v>
      </c>
      <c r="D27" s="29" t="s">
        <v>619</v>
      </c>
      <c r="E27" s="29" t="s">
        <v>620</v>
      </c>
    </row>
    <row r="28" spans="1:5" ht="15.5" x14ac:dyDescent="0.35">
      <c r="A28" s="27">
        <f t="shared" si="0"/>
        <v>19</v>
      </c>
      <c r="B28" s="28" t="s">
        <v>307</v>
      </c>
      <c r="C28" s="28" t="s">
        <v>308</v>
      </c>
      <c r="D28" s="29" t="s">
        <v>309</v>
      </c>
      <c r="E28" s="29" t="s">
        <v>310</v>
      </c>
    </row>
    <row r="29" spans="1:5" ht="15.5" x14ac:dyDescent="0.35">
      <c r="A29" s="27">
        <f t="shared" si="0"/>
        <v>20</v>
      </c>
      <c r="B29" s="28" t="s">
        <v>1074</v>
      </c>
      <c r="C29" s="28" t="s">
        <v>756</v>
      </c>
      <c r="D29" s="29" t="s">
        <v>757</v>
      </c>
      <c r="E29" s="29" t="s">
        <v>758</v>
      </c>
    </row>
    <row r="30" spans="1:5" ht="15.5" x14ac:dyDescent="0.35">
      <c r="A30" s="27">
        <f t="shared" si="0"/>
        <v>21</v>
      </c>
      <c r="B30" s="28" t="s">
        <v>418</v>
      </c>
      <c r="C30" s="28" t="s">
        <v>419</v>
      </c>
      <c r="D30" s="29" t="s">
        <v>736</v>
      </c>
      <c r="E30" s="29" t="s">
        <v>737</v>
      </c>
    </row>
    <row r="31" spans="1:5" ht="15.5" x14ac:dyDescent="0.35">
      <c r="A31" s="27">
        <f t="shared" si="0"/>
        <v>22</v>
      </c>
      <c r="B31" s="28" t="s">
        <v>418</v>
      </c>
      <c r="C31" s="28" t="s">
        <v>419</v>
      </c>
      <c r="D31" s="29" t="s">
        <v>738</v>
      </c>
      <c r="E31" s="29" t="s">
        <v>739</v>
      </c>
    </row>
    <row r="32" spans="1:5" ht="15.5" x14ac:dyDescent="0.35">
      <c r="A32" s="27">
        <f t="shared" si="0"/>
        <v>23</v>
      </c>
      <c r="B32" s="28" t="s">
        <v>418</v>
      </c>
      <c r="C32" s="28" t="s">
        <v>419</v>
      </c>
      <c r="D32" s="29" t="s">
        <v>420</v>
      </c>
      <c r="E32" s="29" t="s">
        <v>421</v>
      </c>
    </row>
    <row r="33" spans="1:5" ht="15.5" x14ac:dyDescent="0.35">
      <c r="A33" s="27">
        <f t="shared" si="0"/>
        <v>24</v>
      </c>
      <c r="B33" s="28" t="s">
        <v>492</v>
      </c>
      <c r="C33" s="28" t="s">
        <v>510</v>
      </c>
      <c r="D33" s="29" t="s">
        <v>511</v>
      </c>
      <c r="E33" s="29" t="s">
        <v>512</v>
      </c>
    </row>
    <row r="34" spans="1:5" ht="15.5" x14ac:dyDescent="0.35">
      <c r="A34" s="27">
        <f t="shared" si="0"/>
        <v>25</v>
      </c>
      <c r="B34" s="28" t="s">
        <v>264</v>
      </c>
      <c r="C34" s="28" t="str">
        <f>LEFT(D34, 3)</f>
        <v>AYT</v>
      </c>
      <c r="D34" s="29" t="s">
        <v>701</v>
      </c>
      <c r="E34" s="29" t="s">
        <v>702</v>
      </c>
    </row>
    <row r="35" spans="1:5" ht="15.5" x14ac:dyDescent="0.35">
      <c r="A35" s="27">
        <f t="shared" si="0"/>
        <v>26</v>
      </c>
      <c r="B35" s="28" t="s">
        <v>264</v>
      </c>
      <c r="C35" s="28" t="s">
        <v>265</v>
      </c>
      <c r="D35" s="29" t="s">
        <v>311</v>
      </c>
      <c r="E35" s="29" t="s">
        <v>312</v>
      </c>
    </row>
    <row r="36" spans="1:5" ht="15.5" x14ac:dyDescent="0.35">
      <c r="A36" s="27">
        <f t="shared" si="0"/>
        <v>27</v>
      </c>
      <c r="B36" s="28" t="s">
        <v>264</v>
      </c>
      <c r="C36" s="28" t="s">
        <v>265</v>
      </c>
      <c r="D36" s="29" t="s">
        <v>266</v>
      </c>
      <c r="E36" s="29" t="s">
        <v>267</v>
      </c>
    </row>
    <row r="37" spans="1:5" ht="15.5" x14ac:dyDescent="0.35">
      <c r="A37" s="27">
        <f t="shared" si="0"/>
        <v>28</v>
      </c>
      <c r="B37" s="28" t="s">
        <v>264</v>
      </c>
      <c r="C37" s="28" t="str">
        <f>LEFT(D37, 3)</f>
        <v>AYT</v>
      </c>
      <c r="D37" s="29" t="s">
        <v>705</v>
      </c>
      <c r="E37" s="29" t="s">
        <v>706</v>
      </c>
    </row>
    <row r="38" spans="1:5" ht="15.5" x14ac:dyDescent="0.35">
      <c r="A38" s="27">
        <f t="shared" si="0"/>
        <v>29</v>
      </c>
      <c r="B38" s="28" t="s">
        <v>264</v>
      </c>
      <c r="C38" s="28" t="str">
        <f>LEFT(D38, 3)</f>
        <v>AYT</v>
      </c>
      <c r="D38" s="29" t="s">
        <v>717</v>
      </c>
      <c r="E38" s="29" t="s">
        <v>718</v>
      </c>
    </row>
    <row r="39" spans="1:5" ht="15.5" x14ac:dyDescent="0.35">
      <c r="A39" s="27">
        <f t="shared" si="0"/>
        <v>30</v>
      </c>
      <c r="B39" s="28" t="s">
        <v>264</v>
      </c>
      <c r="C39" s="28" t="str">
        <f>LEFT(D39, 3)</f>
        <v>AYT</v>
      </c>
      <c r="D39" s="29" t="s">
        <v>691</v>
      </c>
      <c r="E39" s="29" t="s">
        <v>692</v>
      </c>
    </row>
    <row r="40" spans="1:5" ht="15.5" x14ac:dyDescent="0.35">
      <c r="A40" s="27">
        <f t="shared" si="0"/>
        <v>31</v>
      </c>
      <c r="B40" s="28" t="s">
        <v>264</v>
      </c>
      <c r="C40" s="28" t="str">
        <f>LEFT(D40, 3)</f>
        <v>AYT</v>
      </c>
      <c r="D40" s="29" t="s">
        <v>713</v>
      </c>
      <c r="E40" s="29" t="s">
        <v>714</v>
      </c>
    </row>
    <row r="41" spans="1:5" ht="15.5" x14ac:dyDescent="0.35">
      <c r="A41" s="27">
        <f t="shared" si="0"/>
        <v>32</v>
      </c>
      <c r="B41" s="28" t="s">
        <v>264</v>
      </c>
      <c r="C41" s="28" t="s">
        <v>265</v>
      </c>
      <c r="D41" s="29" t="s">
        <v>313</v>
      </c>
      <c r="E41" s="29" t="s">
        <v>314</v>
      </c>
    </row>
    <row r="42" spans="1:5" ht="15.5" x14ac:dyDescent="0.35">
      <c r="A42" s="27">
        <f t="shared" si="0"/>
        <v>33</v>
      </c>
      <c r="B42" s="28" t="s">
        <v>264</v>
      </c>
      <c r="C42" s="28" t="str">
        <f>LEFT(D42, 3)</f>
        <v>AYT</v>
      </c>
      <c r="D42" s="29" t="s">
        <v>703</v>
      </c>
      <c r="E42" s="29" t="s">
        <v>704</v>
      </c>
    </row>
    <row r="43" spans="1:5" ht="15.5" x14ac:dyDescent="0.35">
      <c r="A43" s="27">
        <f t="shared" si="0"/>
        <v>34</v>
      </c>
      <c r="B43" s="28" t="s">
        <v>264</v>
      </c>
      <c r="C43" s="28" t="str">
        <f>LEFT(D43, 3)</f>
        <v>AYT</v>
      </c>
      <c r="D43" s="29" t="s">
        <v>711</v>
      </c>
      <c r="E43" s="29" t="s">
        <v>712</v>
      </c>
    </row>
    <row r="44" spans="1:5" ht="15.5" x14ac:dyDescent="0.35">
      <c r="A44" s="27">
        <f t="shared" si="0"/>
        <v>35</v>
      </c>
      <c r="B44" s="28" t="s">
        <v>264</v>
      </c>
      <c r="C44" s="28" t="str">
        <f>LEFT(D44, 3)</f>
        <v>AYT</v>
      </c>
      <c r="D44" s="29" t="s">
        <v>699</v>
      </c>
      <c r="E44" s="29" t="s">
        <v>700</v>
      </c>
    </row>
    <row r="45" spans="1:5" ht="15.5" x14ac:dyDescent="0.35">
      <c r="A45" s="27">
        <f t="shared" si="0"/>
        <v>36</v>
      </c>
      <c r="B45" s="28" t="s">
        <v>264</v>
      </c>
      <c r="C45" s="28" t="s">
        <v>265</v>
      </c>
      <c r="D45" s="29" t="s">
        <v>268</v>
      </c>
      <c r="E45" s="29" t="s">
        <v>269</v>
      </c>
    </row>
    <row r="46" spans="1:5" ht="15.5" x14ac:dyDescent="0.35">
      <c r="A46" s="27">
        <f t="shared" si="0"/>
        <v>37</v>
      </c>
      <c r="B46" s="28" t="s">
        <v>264</v>
      </c>
      <c r="C46" s="28" t="str">
        <f>LEFT(D46, 3)</f>
        <v>AYT</v>
      </c>
      <c r="D46" s="29" t="s">
        <v>641</v>
      </c>
      <c r="E46" s="29" t="s">
        <v>642</v>
      </c>
    </row>
    <row r="47" spans="1:5" ht="15.5" x14ac:dyDescent="0.35">
      <c r="A47" s="27">
        <f t="shared" si="0"/>
        <v>38</v>
      </c>
      <c r="B47" s="28" t="s">
        <v>264</v>
      </c>
      <c r="C47" s="28" t="str">
        <f>LEFT(D47, 3)</f>
        <v>AYT</v>
      </c>
      <c r="D47" s="29" t="s">
        <v>693</v>
      </c>
      <c r="E47" s="29" t="s">
        <v>694</v>
      </c>
    </row>
    <row r="48" spans="1:5" ht="15.5" x14ac:dyDescent="0.35">
      <c r="A48" s="27">
        <f t="shared" si="0"/>
        <v>39</v>
      </c>
      <c r="B48" s="28" t="s">
        <v>264</v>
      </c>
      <c r="C48" s="28" t="s">
        <v>265</v>
      </c>
      <c r="D48" s="29" t="s">
        <v>270</v>
      </c>
      <c r="E48" s="29" t="s">
        <v>271</v>
      </c>
    </row>
    <row r="49" spans="1:5" ht="15.5" x14ac:dyDescent="0.35">
      <c r="A49" s="27">
        <f t="shared" si="0"/>
        <v>40</v>
      </c>
      <c r="B49" s="28" t="s">
        <v>264</v>
      </c>
      <c r="C49" s="28" t="str">
        <f t="shared" ref="C49:C62" si="2">LEFT(D49, 3)</f>
        <v>AYT</v>
      </c>
      <c r="D49" s="29" t="s">
        <v>721</v>
      </c>
      <c r="E49" s="29" t="s">
        <v>722</v>
      </c>
    </row>
    <row r="50" spans="1:5" ht="15.5" x14ac:dyDescent="0.35">
      <c r="A50" s="27">
        <f t="shared" si="0"/>
        <v>41</v>
      </c>
      <c r="B50" s="28" t="s">
        <v>264</v>
      </c>
      <c r="C50" s="28" t="str">
        <f t="shared" si="2"/>
        <v>AYT</v>
      </c>
      <c r="D50" s="29" t="s">
        <v>621</v>
      </c>
      <c r="E50" s="29" t="s">
        <v>622</v>
      </c>
    </row>
    <row r="51" spans="1:5" ht="15.5" x14ac:dyDescent="0.35">
      <c r="A51" s="27">
        <f t="shared" si="0"/>
        <v>42</v>
      </c>
      <c r="B51" s="28" t="s">
        <v>264</v>
      </c>
      <c r="C51" s="28" t="str">
        <f t="shared" si="2"/>
        <v>AYT</v>
      </c>
      <c r="D51" s="29" t="s">
        <v>695</v>
      </c>
      <c r="E51" s="29" t="s">
        <v>696</v>
      </c>
    </row>
    <row r="52" spans="1:5" ht="15.5" x14ac:dyDescent="0.35">
      <c r="A52" s="27">
        <f t="shared" si="0"/>
        <v>43</v>
      </c>
      <c r="B52" s="28" t="s">
        <v>264</v>
      </c>
      <c r="C52" s="28" t="str">
        <f t="shared" si="2"/>
        <v>AYT</v>
      </c>
      <c r="D52" s="29" t="s">
        <v>623</v>
      </c>
      <c r="E52" s="29" t="s">
        <v>624</v>
      </c>
    </row>
    <row r="53" spans="1:5" ht="15.5" x14ac:dyDescent="0.35">
      <c r="A53" s="27">
        <f t="shared" si="0"/>
        <v>44</v>
      </c>
      <c r="B53" s="28" t="s">
        <v>264</v>
      </c>
      <c r="C53" s="28" t="str">
        <f t="shared" si="2"/>
        <v>AYT</v>
      </c>
      <c r="D53" s="29" t="s">
        <v>649</v>
      </c>
      <c r="E53" s="29" t="s">
        <v>650</v>
      </c>
    </row>
    <row r="54" spans="1:5" ht="15.5" x14ac:dyDescent="0.35">
      <c r="A54" s="27">
        <f t="shared" si="0"/>
        <v>45</v>
      </c>
      <c r="B54" s="28" t="s">
        <v>264</v>
      </c>
      <c r="C54" s="28" t="str">
        <f t="shared" si="2"/>
        <v>AYT</v>
      </c>
      <c r="D54" s="29" t="s">
        <v>683</v>
      </c>
      <c r="E54" s="29" t="s">
        <v>684</v>
      </c>
    </row>
    <row r="55" spans="1:5" ht="15.5" x14ac:dyDescent="0.35">
      <c r="A55" s="27">
        <f t="shared" si="0"/>
        <v>46</v>
      </c>
      <c r="B55" s="28" t="s">
        <v>264</v>
      </c>
      <c r="C55" s="28" t="str">
        <f t="shared" si="2"/>
        <v>AYT</v>
      </c>
      <c r="D55" s="29" t="s">
        <v>697</v>
      </c>
      <c r="E55" s="29" t="s">
        <v>698</v>
      </c>
    </row>
    <row r="56" spans="1:5" ht="15.5" x14ac:dyDescent="0.35">
      <c r="A56" s="27">
        <f t="shared" si="0"/>
        <v>47</v>
      </c>
      <c r="B56" s="28" t="s">
        <v>264</v>
      </c>
      <c r="C56" s="28" t="str">
        <f t="shared" si="2"/>
        <v>AYT</v>
      </c>
      <c r="D56" s="29" t="s">
        <v>663</v>
      </c>
      <c r="E56" s="29" t="s">
        <v>664</v>
      </c>
    </row>
    <row r="57" spans="1:5" ht="15.5" x14ac:dyDescent="0.35">
      <c r="A57" s="27">
        <f t="shared" si="0"/>
        <v>48</v>
      </c>
      <c r="B57" s="28" t="s">
        <v>264</v>
      </c>
      <c r="C57" s="28" t="str">
        <f t="shared" si="2"/>
        <v>AYT</v>
      </c>
      <c r="D57" s="29" t="s">
        <v>679</v>
      </c>
      <c r="E57" s="29" t="s">
        <v>680</v>
      </c>
    </row>
    <row r="58" spans="1:5" ht="15.5" x14ac:dyDescent="0.35">
      <c r="A58" s="27">
        <f t="shared" si="0"/>
        <v>49</v>
      </c>
      <c r="B58" s="28" t="s">
        <v>264</v>
      </c>
      <c r="C58" s="28" t="str">
        <f t="shared" si="2"/>
        <v>AYT</v>
      </c>
      <c r="D58" s="29" t="s">
        <v>681</v>
      </c>
      <c r="E58" s="29" t="s">
        <v>682</v>
      </c>
    </row>
    <row r="59" spans="1:5" ht="15.5" x14ac:dyDescent="0.35">
      <c r="A59" s="27">
        <f t="shared" si="0"/>
        <v>50</v>
      </c>
      <c r="B59" s="28" t="s">
        <v>264</v>
      </c>
      <c r="C59" s="28" t="str">
        <f t="shared" si="2"/>
        <v>AYT</v>
      </c>
      <c r="D59" s="29" t="s">
        <v>625</v>
      </c>
      <c r="E59" s="29" t="s">
        <v>626</v>
      </c>
    </row>
    <row r="60" spans="1:5" ht="15.5" x14ac:dyDescent="0.35">
      <c r="A60" s="27">
        <f t="shared" si="0"/>
        <v>51</v>
      </c>
      <c r="B60" s="28" t="s">
        <v>264</v>
      </c>
      <c r="C60" s="28" t="str">
        <f t="shared" si="2"/>
        <v>AYT</v>
      </c>
      <c r="D60" s="29" t="s">
        <v>645</v>
      </c>
      <c r="E60" s="29" t="s">
        <v>646</v>
      </c>
    </row>
    <row r="61" spans="1:5" ht="15.5" x14ac:dyDescent="0.35">
      <c r="A61" s="27">
        <f t="shared" si="0"/>
        <v>52</v>
      </c>
      <c r="B61" s="28" t="s">
        <v>264</v>
      </c>
      <c r="C61" s="28" t="str">
        <f t="shared" si="2"/>
        <v>AYT</v>
      </c>
      <c r="D61" s="29" t="s">
        <v>725</v>
      </c>
      <c r="E61" s="29" t="s">
        <v>726</v>
      </c>
    </row>
    <row r="62" spans="1:5" ht="15.5" x14ac:dyDescent="0.35">
      <c r="A62" s="27">
        <f t="shared" si="0"/>
        <v>53</v>
      </c>
      <c r="B62" s="28" t="s">
        <v>264</v>
      </c>
      <c r="C62" s="28" t="str">
        <f t="shared" si="2"/>
        <v>AYT</v>
      </c>
      <c r="D62" s="29" t="s">
        <v>655</v>
      </c>
      <c r="E62" s="29" t="s">
        <v>656</v>
      </c>
    </row>
    <row r="63" spans="1:5" ht="15.5" x14ac:dyDescent="0.35">
      <c r="A63" s="27">
        <f t="shared" si="0"/>
        <v>54</v>
      </c>
      <c r="B63" s="28" t="s">
        <v>264</v>
      </c>
      <c r="C63" s="28" t="s">
        <v>265</v>
      </c>
      <c r="D63" s="29" t="s">
        <v>272</v>
      </c>
      <c r="E63" s="29" t="s">
        <v>273</v>
      </c>
    </row>
    <row r="64" spans="1:5" ht="15.5" x14ac:dyDescent="0.35">
      <c r="A64" s="27">
        <f t="shared" si="0"/>
        <v>55</v>
      </c>
      <c r="B64" s="28" t="s">
        <v>264</v>
      </c>
      <c r="C64" s="28" t="str">
        <f t="shared" ref="C64:C73" si="3">LEFT(D64, 3)</f>
        <v>AYT</v>
      </c>
      <c r="D64" s="29" t="s">
        <v>661</v>
      </c>
      <c r="E64" s="29" t="s">
        <v>662</v>
      </c>
    </row>
    <row r="65" spans="1:5" ht="15.5" x14ac:dyDescent="0.35">
      <c r="A65" s="27">
        <f t="shared" si="0"/>
        <v>56</v>
      </c>
      <c r="B65" s="28" t="s">
        <v>264</v>
      </c>
      <c r="C65" s="28" t="str">
        <f t="shared" si="3"/>
        <v>AYT</v>
      </c>
      <c r="D65" s="29" t="s">
        <v>723</v>
      </c>
      <c r="E65" s="29" t="s">
        <v>724</v>
      </c>
    </row>
    <row r="66" spans="1:5" ht="15.5" x14ac:dyDescent="0.35">
      <c r="A66" s="27">
        <f t="shared" si="0"/>
        <v>57</v>
      </c>
      <c r="B66" s="28" t="s">
        <v>264</v>
      </c>
      <c r="C66" s="28" t="str">
        <f t="shared" si="3"/>
        <v>AYT</v>
      </c>
      <c r="D66" s="29" t="s">
        <v>647</v>
      </c>
      <c r="E66" s="29" t="s">
        <v>648</v>
      </c>
    </row>
    <row r="67" spans="1:5" ht="15.5" x14ac:dyDescent="0.35">
      <c r="A67" s="27">
        <f t="shared" si="0"/>
        <v>58</v>
      </c>
      <c r="B67" s="28" t="s">
        <v>264</v>
      </c>
      <c r="C67" s="28" t="str">
        <f t="shared" si="3"/>
        <v>AYT</v>
      </c>
      <c r="D67" s="29" t="s">
        <v>719</v>
      </c>
      <c r="E67" s="29" t="s">
        <v>720</v>
      </c>
    </row>
    <row r="68" spans="1:5" ht="15.5" x14ac:dyDescent="0.35">
      <c r="A68" s="27">
        <f t="shared" si="0"/>
        <v>59</v>
      </c>
      <c r="B68" s="28" t="s">
        <v>264</v>
      </c>
      <c r="C68" s="28" t="str">
        <f t="shared" si="3"/>
        <v>AYT</v>
      </c>
      <c r="D68" s="29" t="s">
        <v>657</v>
      </c>
      <c r="E68" s="29" t="s">
        <v>658</v>
      </c>
    </row>
    <row r="69" spans="1:5" ht="15.5" x14ac:dyDescent="0.35">
      <c r="A69" s="27">
        <f t="shared" si="0"/>
        <v>60</v>
      </c>
      <c r="B69" s="28" t="s">
        <v>264</v>
      </c>
      <c r="C69" s="28" t="str">
        <f t="shared" si="3"/>
        <v>AYT</v>
      </c>
      <c r="D69" s="29" t="s">
        <v>689</v>
      </c>
      <c r="E69" s="29" t="s">
        <v>690</v>
      </c>
    </row>
    <row r="70" spans="1:5" ht="15.5" x14ac:dyDescent="0.35">
      <c r="A70" s="27">
        <f t="shared" si="0"/>
        <v>61</v>
      </c>
      <c r="B70" s="28" t="s">
        <v>264</v>
      </c>
      <c r="C70" s="28" t="str">
        <f t="shared" si="3"/>
        <v>AYT</v>
      </c>
      <c r="D70" s="29" t="s">
        <v>677</v>
      </c>
      <c r="E70" s="29" t="s">
        <v>678</v>
      </c>
    </row>
    <row r="71" spans="1:5" ht="15.5" x14ac:dyDescent="0.35">
      <c r="A71" s="27">
        <f t="shared" si="0"/>
        <v>62</v>
      </c>
      <c r="B71" s="28" t="s">
        <v>264</v>
      </c>
      <c r="C71" s="28" t="str">
        <f t="shared" si="3"/>
        <v>AYT</v>
      </c>
      <c r="D71" s="29" t="s">
        <v>715</v>
      </c>
      <c r="E71" s="29" t="s">
        <v>716</v>
      </c>
    </row>
    <row r="72" spans="1:5" ht="15.5" x14ac:dyDescent="0.35">
      <c r="A72" s="27">
        <f t="shared" si="0"/>
        <v>63</v>
      </c>
      <c r="B72" s="28" t="s">
        <v>264</v>
      </c>
      <c r="C72" s="28" t="str">
        <f t="shared" si="3"/>
        <v>AYT</v>
      </c>
      <c r="D72" s="29" t="s">
        <v>659</v>
      </c>
      <c r="E72" s="29" t="s">
        <v>660</v>
      </c>
    </row>
    <row r="73" spans="1:5" ht="15.5" x14ac:dyDescent="0.35">
      <c r="A73" s="27">
        <f t="shared" si="0"/>
        <v>64</v>
      </c>
      <c r="B73" s="28" t="s">
        <v>264</v>
      </c>
      <c r="C73" s="28" t="str">
        <f t="shared" si="3"/>
        <v>AYT</v>
      </c>
      <c r="D73" s="29" t="s">
        <v>627</v>
      </c>
      <c r="E73" s="29" t="s">
        <v>628</v>
      </c>
    </row>
    <row r="74" spans="1:5" ht="15.5" x14ac:dyDescent="0.35">
      <c r="A74" s="27">
        <f t="shared" si="0"/>
        <v>65</v>
      </c>
      <c r="B74" s="28" t="s">
        <v>264</v>
      </c>
      <c r="C74" s="28" t="s">
        <v>265</v>
      </c>
      <c r="D74" s="29" t="s">
        <v>315</v>
      </c>
      <c r="E74" s="29" t="s">
        <v>316</v>
      </c>
    </row>
    <row r="75" spans="1:5" ht="15.5" x14ac:dyDescent="0.35">
      <c r="A75" s="27">
        <f t="shared" ref="A75:A138" si="4">A74+1</f>
        <v>66</v>
      </c>
      <c r="B75" s="28" t="s">
        <v>264</v>
      </c>
      <c r="C75" s="28" t="str">
        <f t="shared" ref="C75:C80" si="5">LEFT(D75, 3)</f>
        <v>AYT</v>
      </c>
      <c r="D75" s="29" t="s">
        <v>629</v>
      </c>
      <c r="E75" s="29" t="s">
        <v>630</v>
      </c>
    </row>
    <row r="76" spans="1:5" ht="15.5" x14ac:dyDescent="0.35">
      <c r="A76" s="27">
        <f t="shared" si="4"/>
        <v>67</v>
      </c>
      <c r="B76" s="28" t="s">
        <v>264</v>
      </c>
      <c r="C76" s="28" t="str">
        <f t="shared" si="5"/>
        <v>AYT</v>
      </c>
      <c r="D76" s="29" t="s">
        <v>631</v>
      </c>
      <c r="E76" s="29" t="s">
        <v>632</v>
      </c>
    </row>
    <row r="77" spans="1:5" ht="15.5" x14ac:dyDescent="0.35">
      <c r="A77" s="27">
        <f t="shared" si="4"/>
        <v>68</v>
      </c>
      <c r="B77" s="28" t="s">
        <v>264</v>
      </c>
      <c r="C77" s="28" t="str">
        <f t="shared" si="5"/>
        <v>AYT</v>
      </c>
      <c r="D77" s="29" t="s">
        <v>651</v>
      </c>
      <c r="E77" s="29" t="s">
        <v>652</v>
      </c>
    </row>
    <row r="78" spans="1:5" ht="15.5" x14ac:dyDescent="0.35">
      <c r="A78" s="27">
        <f t="shared" si="4"/>
        <v>69</v>
      </c>
      <c r="B78" s="28" t="s">
        <v>264</v>
      </c>
      <c r="C78" s="28" t="str">
        <f t="shared" si="5"/>
        <v>AYT</v>
      </c>
      <c r="D78" s="29" t="s">
        <v>633</v>
      </c>
      <c r="E78" s="29" t="s">
        <v>634</v>
      </c>
    </row>
    <row r="79" spans="1:5" ht="15.5" x14ac:dyDescent="0.35">
      <c r="A79" s="27">
        <f t="shared" si="4"/>
        <v>70</v>
      </c>
      <c r="B79" s="28" t="s">
        <v>264</v>
      </c>
      <c r="C79" s="28" t="str">
        <f t="shared" si="5"/>
        <v>AYT</v>
      </c>
      <c r="D79" s="29" t="s">
        <v>643</v>
      </c>
      <c r="E79" s="29" t="s">
        <v>644</v>
      </c>
    </row>
    <row r="80" spans="1:5" ht="15.5" x14ac:dyDescent="0.35">
      <c r="A80" s="27">
        <f t="shared" si="4"/>
        <v>71</v>
      </c>
      <c r="B80" s="28" t="s">
        <v>264</v>
      </c>
      <c r="C80" s="28" t="str">
        <f t="shared" si="5"/>
        <v>AYT</v>
      </c>
      <c r="D80" s="29" t="s">
        <v>653</v>
      </c>
      <c r="E80" s="29" t="s">
        <v>654</v>
      </c>
    </row>
    <row r="81" spans="1:5" ht="15.5" x14ac:dyDescent="0.35">
      <c r="A81" s="27">
        <f t="shared" si="4"/>
        <v>72</v>
      </c>
      <c r="B81" s="28" t="s">
        <v>43</v>
      </c>
      <c r="C81" s="28" t="s">
        <v>317</v>
      </c>
      <c r="D81" s="29" t="s">
        <v>318</v>
      </c>
      <c r="E81" s="29" t="s">
        <v>319</v>
      </c>
    </row>
    <row r="82" spans="1:5" ht="15.5" x14ac:dyDescent="0.35">
      <c r="A82" s="27">
        <f t="shared" si="4"/>
        <v>73</v>
      </c>
      <c r="B82" s="28" t="s">
        <v>264</v>
      </c>
      <c r="C82" s="28" t="str">
        <f>LEFT(D82, 3)</f>
        <v>BJV</v>
      </c>
      <c r="D82" s="29" t="s">
        <v>665</v>
      </c>
      <c r="E82" s="29" t="s">
        <v>666</v>
      </c>
    </row>
    <row r="83" spans="1:5" ht="15.5" x14ac:dyDescent="0.35">
      <c r="A83" s="27">
        <f t="shared" si="4"/>
        <v>74</v>
      </c>
      <c r="B83" s="28" t="s">
        <v>264</v>
      </c>
      <c r="C83" s="28" t="s">
        <v>274</v>
      </c>
      <c r="D83" s="29" t="s">
        <v>275</v>
      </c>
      <c r="E83" s="29" t="s">
        <v>276</v>
      </c>
    </row>
    <row r="84" spans="1:5" ht="15.5" x14ac:dyDescent="0.35">
      <c r="A84" s="27">
        <f t="shared" si="4"/>
        <v>75</v>
      </c>
      <c r="B84" s="28" t="s">
        <v>264</v>
      </c>
      <c r="C84" s="28" t="str">
        <f t="shared" ref="C84:C92" si="6">LEFT(D84, 3)</f>
        <v>BJV</v>
      </c>
      <c r="D84" s="29" t="s">
        <v>669</v>
      </c>
      <c r="E84" s="29" t="s">
        <v>670</v>
      </c>
    </row>
    <row r="85" spans="1:5" ht="15.5" x14ac:dyDescent="0.35">
      <c r="A85" s="27">
        <f t="shared" si="4"/>
        <v>76</v>
      </c>
      <c r="B85" s="28" t="s">
        <v>264</v>
      </c>
      <c r="C85" s="28" t="str">
        <f t="shared" si="6"/>
        <v>BJV</v>
      </c>
      <c r="D85" s="29" t="s">
        <v>673</v>
      </c>
      <c r="E85" s="29" t="s">
        <v>674</v>
      </c>
    </row>
    <row r="86" spans="1:5" ht="15.5" x14ac:dyDescent="0.35">
      <c r="A86" s="27">
        <f t="shared" si="4"/>
        <v>77</v>
      </c>
      <c r="B86" s="28" t="s">
        <v>264</v>
      </c>
      <c r="C86" s="28" t="str">
        <f t="shared" si="6"/>
        <v>BJV</v>
      </c>
      <c r="D86" s="29" t="s">
        <v>675</v>
      </c>
      <c r="E86" s="29" t="s">
        <v>676</v>
      </c>
    </row>
    <row r="87" spans="1:5" ht="15.5" x14ac:dyDescent="0.35">
      <c r="A87" s="27">
        <f t="shared" si="4"/>
        <v>78</v>
      </c>
      <c r="B87" s="28" t="s">
        <v>264</v>
      </c>
      <c r="C87" s="28" t="str">
        <f t="shared" si="6"/>
        <v>BJV</v>
      </c>
      <c r="D87" s="29" t="s">
        <v>671</v>
      </c>
      <c r="E87" s="29" t="s">
        <v>672</v>
      </c>
    </row>
    <row r="88" spans="1:5" ht="15.5" x14ac:dyDescent="0.35">
      <c r="A88" s="27">
        <f t="shared" si="4"/>
        <v>79</v>
      </c>
      <c r="B88" s="28" t="s">
        <v>341</v>
      </c>
      <c r="C88" s="28" t="str">
        <f t="shared" si="6"/>
        <v>BKK</v>
      </c>
      <c r="D88" s="29" t="s">
        <v>480</v>
      </c>
      <c r="E88" s="29" t="s">
        <v>481</v>
      </c>
    </row>
    <row r="89" spans="1:5" ht="15.5" x14ac:dyDescent="0.35">
      <c r="A89" s="27">
        <f t="shared" si="4"/>
        <v>80</v>
      </c>
      <c r="B89" s="28" t="s">
        <v>341</v>
      </c>
      <c r="C89" s="28" t="str">
        <f t="shared" si="6"/>
        <v>BKK</v>
      </c>
      <c r="D89" s="29" t="s">
        <v>474</v>
      </c>
      <c r="E89" s="29" t="s">
        <v>475</v>
      </c>
    </row>
    <row r="90" spans="1:5" ht="15.5" x14ac:dyDescent="0.35">
      <c r="A90" s="27">
        <f t="shared" si="4"/>
        <v>81</v>
      </c>
      <c r="B90" s="28" t="s">
        <v>341</v>
      </c>
      <c r="C90" s="28" t="str">
        <f t="shared" si="6"/>
        <v>BKK</v>
      </c>
      <c r="D90" s="29" t="s">
        <v>476</v>
      </c>
      <c r="E90" s="29" t="s">
        <v>477</v>
      </c>
    </row>
    <row r="91" spans="1:5" ht="15.5" x14ac:dyDescent="0.35">
      <c r="A91" s="27">
        <f t="shared" si="4"/>
        <v>82</v>
      </c>
      <c r="B91" s="28" t="s">
        <v>341</v>
      </c>
      <c r="C91" s="28" t="str">
        <f t="shared" si="6"/>
        <v>BKK</v>
      </c>
      <c r="D91" s="29" t="s">
        <v>478</v>
      </c>
      <c r="E91" s="29" t="s">
        <v>479</v>
      </c>
    </row>
    <row r="92" spans="1:5" ht="15.5" x14ac:dyDescent="0.35">
      <c r="A92" s="27">
        <f t="shared" si="4"/>
        <v>83</v>
      </c>
      <c r="B92" s="28" t="s">
        <v>341</v>
      </c>
      <c r="C92" s="28" t="str">
        <f t="shared" si="6"/>
        <v>BKK</v>
      </c>
      <c r="D92" s="29" t="s">
        <v>472</v>
      </c>
      <c r="E92" s="29" t="s">
        <v>473</v>
      </c>
    </row>
    <row r="93" spans="1:5" ht="15.5" x14ac:dyDescent="0.35">
      <c r="A93" s="27">
        <f t="shared" si="4"/>
        <v>84</v>
      </c>
      <c r="B93" s="28" t="s">
        <v>790</v>
      </c>
      <c r="C93" s="28" t="s">
        <v>791</v>
      </c>
      <c r="D93" s="29" t="s">
        <v>792</v>
      </c>
      <c r="E93" s="29" t="s">
        <v>793</v>
      </c>
    </row>
    <row r="94" spans="1:5" ht="15.5" x14ac:dyDescent="0.35">
      <c r="A94" s="27">
        <f t="shared" si="4"/>
        <v>85</v>
      </c>
      <c r="B94" s="28" t="s">
        <v>790</v>
      </c>
      <c r="C94" s="28" t="s">
        <v>791</v>
      </c>
      <c r="D94" s="29" t="s">
        <v>798</v>
      </c>
      <c r="E94" s="29" t="s">
        <v>799</v>
      </c>
    </row>
    <row r="95" spans="1:5" ht="15.5" x14ac:dyDescent="0.35">
      <c r="A95" s="27">
        <f t="shared" si="4"/>
        <v>86</v>
      </c>
      <c r="B95" s="28" t="s">
        <v>790</v>
      </c>
      <c r="C95" s="28" t="s">
        <v>791</v>
      </c>
      <c r="D95" s="29" t="s">
        <v>800</v>
      </c>
      <c r="E95" s="29" t="s">
        <v>801</v>
      </c>
    </row>
    <row r="96" spans="1:5" ht="15.5" x14ac:dyDescent="0.35">
      <c r="A96" s="27">
        <f t="shared" si="4"/>
        <v>87</v>
      </c>
      <c r="B96" s="28" t="s">
        <v>790</v>
      </c>
      <c r="C96" s="28" t="s">
        <v>791</v>
      </c>
      <c r="D96" s="29" t="s">
        <v>796</v>
      </c>
      <c r="E96" s="29" t="s">
        <v>797</v>
      </c>
    </row>
    <row r="97" spans="1:5" ht="15.5" x14ac:dyDescent="0.35">
      <c r="A97" s="27">
        <f t="shared" si="4"/>
        <v>88</v>
      </c>
      <c r="B97" s="28" t="s">
        <v>790</v>
      </c>
      <c r="C97" s="28" t="s">
        <v>791</v>
      </c>
      <c r="D97" s="29" t="s">
        <v>794</v>
      </c>
      <c r="E97" s="29" t="s">
        <v>795</v>
      </c>
    </row>
    <row r="98" spans="1:5" ht="15.5" x14ac:dyDescent="0.35">
      <c r="A98" s="27">
        <f t="shared" si="4"/>
        <v>89</v>
      </c>
      <c r="B98" s="28" t="s">
        <v>19</v>
      </c>
      <c r="C98" s="28" t="str">
        <f>LEFT(D98, 3)</f>
        <v>BRA</v>
      </c>
      <c r="D98" s="29" t="s">
        <v>33</v>
      </c>
      <c r="E98" s="29" t="s">
        <v>34</v>
      </c>
    </row>
    <row r="99" spans="1:5" ht="15.5" x14ac:dyDescent="0.35">
      <c r="A99" s="27">
        <f t="shared" si="4"/>
        <v>90</v>
      </c>
      <c r="B99" s="28" t="s">
        <v>19</v>
      </c>
      <c r="C99" s="28" t="str">
        <f>LEFT(D99, 3)</f>
        <v>BRA</v>
      </c>
      <c r="D99" s="29" t="s">
        <v>35</v>
      </c>
      <c r="E99" s="29" t="s">
        <v>36</v>
      </c>
    </row>
    <row r="100" spans="1:5" ht="15.5" x14ac:dyDescent="0.35">
      <c r="A100" s="27">
        <f t="shared" si="4"/>
        <v>91</v>
      </c>
      <c r="B100" s="28" t="s">
        <v>362</v>
      </c>
      <c r="C100" s="28" t="s">
        <v>727</v>
      </c>
      <c r="D100" s="29" t="s">
        <v>728</v>
      </c>
      <c r="E100" s="29" t="s">
        <v>729</v>
      </c>
    </row>
    <row r="101" spans="1:5" ht="15.5" x14ac:dyDescent="0.35">
      <c r="A101" s="27">
        <f t="shared" si="4"/>
        <v>92</v>
      </c>
      <c r="B101" s="28" t="s">
        <v>362</v>
      </c>
      <c r="C101" s="28" t="s">
        <v>727</v>
      </c>
      <c r="D101" s="29" t="s">
        <v>730</v>
      </c>
      <c r="E101" s="29" t="s">
        <v>731</v>
      </c>
    </row>
    <row r="102" spans="1:5" ht="15.5" x14ac:dyDescent="0.35">
      <c r="A102" s="27">
        <f t="shared" si="4"/>
        <v>93</v>
      </c>
      <c r="B102" s="28" t="s">
        <v>19</v>
      </c>
      <c r="C102" s="28" t="s">
        <v>954</v>
      </c>
      <c r="D102" s="29" t="s">
        <v>955</v>
      </c>
      <c r="E102" s="29" t="s">
        <v>956</v>
      </c>
    </row>
    <row r="103" spans="1:5" ht="15.5" x14ac:dyDescent="0.35">
      <c r="A103" s="27">
        <f t="shared" si="4"/>
        <v>94</v>
      </c>
      <c r="B103" s="28" t="s">
        <v>19</v>
      </c>
      <c r="C103" s="28" t="s">
        <v>748</v>
      </c>
      <c r="D103" s="29" t="s">
        <v>751</v>
      </c>
      <c r="E103" s="29" t="s">
        <v>752</v>
      </c>
    </row>
    <row r="104" spans="1:5" ht="15.5" x14ac:dyDescent="0.35">
      <c r="A104" s="27">
        <f t="shared" si="4"/>
        <v>95</v>
      </c>
      <c r="B104" s="28" t="s">
        <v>19</v>
      </c>
      <c r="C104" s="28" t="s">
        <v>748</v>
      </c>
      <c r="D104" s="29" t="s">
        <v>749</v>
      </c>
      <c r="E104" s="29" t="s">
        <v>750</v>
      </c>
    </row>
    <row r="105" spans="1:5" ht="15.5" x14ac:dyDescent="0.35">
      <c r="A105" s="27">
        <f t="shared" si="4"/>
        <v>96</v>
      </c>
      <c r="B105" s="28" t="s">
        <v>19</v>
      </c>
      <c r="C105" s="28" t="s">
        <v>753</v>
      </c>
      <c r="D105" s="29" t="s">
        <v>754</v>
      </c>
      <c r="E105" s="29" t="s">
        <v>755</v>
      </c>
    </row>
    <row r="106" spans="1:5" ht="15.5" x14ac:dyDescent="0.35">
      <c r="A106" s="27">
        <f t="shared" si="4"/>
        <v>97</v>
      </c>
      <c r="B106" s="28" t="s">
        <v>198</v>
      </c>
      <c r="C106" s="28" t="str">
        <f t="shared" ref="C106:C115" si="7">LEFT(D106, 3)</f>
        <v>CFU</v>
      </c>
      <c r="D106" s="29" t="s">
        <v>199</v>
      </c>
      <c r="E106" s="29" t="s">
        <v>200</v>
      </c>
    </row>
    <row r="107" spans="1:5" ht="15.5" x14ac:dyDescent="0.35">
      <c r="A107" s="27">
        <f t="shared" si="4"/>
        <v>98</v>
      </c>
      <c r="B107" s="28" t="s">
        <v>198</v>
      </c>
      <c r="C107" s="28" t="str">
        <f t="shared" si="7"/>
        <v>CFU</v>
      </c>
      <c r="D107" s="29" t="s">
        <v>201</v>
      </c>
      <c r="E107" s="29" t="s">
        <v>202</v>
      </c>
    </row>
    <row r="108" spans="1:5" ht="15.5" x14ac:dyDescent="0.35">
      <c r="A108" s="27">
        <f t="shared" si="4"/>
        <v>99</v>
      </c>
      <c r="B108" s="28" t="s">
        <v>198</v>
      </c>
      <c r="C108" s="28" t="str">
        <f t="shared" si="7"/>
        <v>CFU</v>
      </c>
      <c r="D108" s="29" t="s">
        <v>203</v>
      </c>
      <c r="E108" s="29" t="s">
        <v>204</v>
      </c>
    </row>
    <row r="109" spans="1:5" ht="15.5" x14ac:dyDescent="0.35">
      <c r="A109" s="27">
        <f t="shared" si="4"/>
        <v>100</v>
      </c>
      <c r="B109" s="28" t="s">
        <v>198</v>
      </c>
      <c r="C109" s="28" t="str">
        <f t="shared" si="7"/>
        <v>CFU</v>
      </c>
      <c r="D109" s="29" t="s">
        <v>205</v>
      </c>
      <c r="E109" s="29" t="s">
        <v>206</v>
      </c>
    </row>
    <row r="110" spans="1:5" ht="15.5" x14ac:dyDescent="0.35">
      <c r="A110" s="27">
        <f t="shared" si="4"/>
        <v>101</v>
      </c>
      <c r="B110" s="28" t="s">
        <v>198</v>
      </c>
      <c r="C110" s="28" t="str">
        <f t="shared" si="7"/>
        <v>CFU</v>
      </c>
      <c r="D110" s="29" t="s">
        <v>207</v>
      </c>
      <c r="E110" s="29" t="s">
        <v>208</v>
      </c>
    </row>
    <row r="111" spans="1:5" ht="15.5" x14ac:dyDescent="0.35">
      <c r="A111" s="27">
        <f t="shared" si="4"/>
        <v>102</v>
      </c>
      <c r="B111" s="28" t="s">
        <v>198</v>
      </c>
      <c r="C111" s="28" t="str">
        <f t="shared" si="7"/>
        <v>CFU</v>
      </c>
      <c r="D111" s="29" t="s">
        <v>209</v>
      </c>
      <c r="E111" s="29" t="s">
        <v>210</v>
      </c>
    </row>
    <row r="112" spans="1:5" ht="15.5" x14ac:dyDescent="0.35">
      <c r="A112" s="27">
        <f t="shared" si="4"/>
        <v>103</v>
      </c>
      <c r="B112" s="28" t="s">
        <v>198</v>
      </c>
      <c r="C112" s="28" t="str">
        <f t="shared" si="7"/>
        <v>CFU</v>
      </c>
      <c r="D112" s="29" t="s">
        <v>211</v>
      </c>
      <c r="E112" s="29" t="s">
        <v>212</v>
      </c>
    </row>
    <row r="113" spans="1:5" ht="15.5" x14ac:dyDescent="0.35">
      <c r="A113" s="27">
        <f t="shared" si="4"/>
        <v>104</v>
      </c>
      <c r="B113" s="28" t="s">
        <v>198</v>
      </c>
      <c r="C113" s="28" t="str">
        <f t="shared" si="7"/>
        <v>CFU</v>
      </c>
      <c r="D113" s="29" t="s">
        <v>1052</v>
      </c>
      <c r="E113" s="29" t="s">
        <v>213</v>
      </c>
    </row>
    <row r="114" spans="1:5" ht="15.5" x14ac:dyDescent="0.35">
      <c r="A114" s="27">
        <f t="shared" si="4"/>
        <v>105</v>
      </c>
      <c r="B114" s="28" t="s">
        <v>198</v>
      </c>
      <c r="C114" s="28" t="str">
        <f t="shared" si="7"/>
        <v>CFU</v>
      </c>
      <c r="D114" s="29" t="s">
        <v>214</v>
      </c>
      <c r="E114" s="29" t="s">
        <v>215</v>
      </c>
    </row>
    <row r="115" spans="1:5" ht="15.5" x14ac:dyDescent="0.35">
      <c r="A115" s="27">
        <f t="shared" si="4"/>
        <v>106</v>
      </c>
      <c r="B115" s="28" t="s">
        <v>43</v>
      </c>
      <c r="C115" s="28" t="str">
        <f t="shared" si="7"/>
        <v>CTA</v>
      </c>
      <c r="D115" s="29" t="s">
        <v>56</v>
      </c>
      <c r="E115" s="29" t="s">
        <v>57</v>
      </c>
    </row>
    <row r="116" spans="1:5" ht="15.5" x14ac:dyDescent="0.35">
      <c r="A116" s="27">
        <f t="shared" si="4"/>
        <v>107</v>
      </c>
      <c r="B116" s="28" t="s">
        <v>43</v>
      </c>
      <c r="C116" s="28" t="s">
        <v>51</v>
      </c>
      <c r="D116" s="29" t="s">
        <v>52</v>
      </c>
      <c r="E116" s="29" t="s">
        <v>53</v>
      </c>
    </row>
    <row r="117" spans="1:5" ht="15.5" x14ac:dyDescent="0.35">
      <c r="A117" s="27">
        <f t="shared" si="4"/>
        <v>108</v>
      </c>
      <c r="B117" s="28" t="s">
        <v>43</v>
      </c>
      <c r="C117" s="28" t="s">
        <v>51</v>
      </c>
      <c r="D117" s="29" t="s">
        <v>54</v>
      </c>
      <c r="E117" s="29" t="s">
        <v>55</v>
      </c>
    </row>
    <row r="118" spans="1:5" ht="15.5" x14ac:dyDescent="0.35">
      <c r="A118" s="27">
        <f t="shared" si="4"/>
        <v>109</v>
      </c>
      <c r="B118" s="28" t="s">
        <v>770</v>
      </c>
      <c r="C118" s="28" t="s">
        <v>771</v>
      </c>
      <c r="D118" s="29" t="s">
        <v>772</v>
      </c>
      <c r="E118" s="29" t="s">
        <v>773</v>
      </c>
    </row>
    <row r="119" spans="1:5" ht="15.5" x14ac:dyDescent="0.35">
      <c r="A119" s="27">
        <f t="shared" si="4"/>
        <v>110</v>
      </c>
      <c r="B119" s="28" t="s">
        <v>770</v>
      </c>
      <c r="C119" s="28" t="s">
        <v>771</v>
      </c>
      <c r="D119" s="29" t="s">
        <v>774</v>
      </c>
      <c r="E119" s="29" t="s">
        <v>775</v>
      </c>
    </row>
    <row r="120" spans="1:5" ht="15.5" x14ac:dyDescent="0.35">
      <c r="A120" s="27">
        <f t="shared" si="4"/>
        <v>111</v>
      </c>
      <c r="B120" s="28" t="s">
        <v>770</v>
      </c>
      <c r="C120" s="28" t="s">
        <v>771</v>
      </c>
      <c r="D120" s="29" t="s">
        <v>776</v>
      </c>
      <c r="E120" s="29" t="s">
        <v>777</v>
      </c>
    </row>
    <row r="121" spans="1:5" ht="15.5" x14ac:dyDescent="0.35">
      <c r="A121" s="27">
        <f t="shared" si="4"/>
        <v>112</v>
      </c>
      <c r="B121" s="28" t="s">
        <v>770</v>
      </c>
      <c r="C121" s="28" t="s">
        <v>771</v>
      </c>
      <c r="D121" s="29" t="s">
        <v>778</v>
      </c>
      <c r="E121" s="29" t="s">
        <v>779</v>
      </c>
    </row>
    <row r="122" spans="1:5" ht="15.5" x14ac:dyDescent="0.35">
      <c r="A122" s="27">
        <f t="shared" si="4"/>
        <v>113</v>
      </c>
      <c r="B122" s="28" t="s">
        <v>770</v>
      </c>
      <c r="C122" s="28" t="s">
        <v>771</v>
      </c>
      <c r="D122" s="29" t="s">
        <v>780</v>
      </c>
      <c r="E122" s="29" t="s">
        <v>781</v>
      </c>
    </row>
    <row r="123" spans="1:5" ht="15.5" x14ac:dyDescent="0.35">
      <c r="A123" s="27">
        <f t="shared" si="4"/>
        <v>114</v>
      </c>
      <c r="B123" s="28" t="s">
        <v>770</v>
      </c>
      <c r="C123" s="28" t="s">
        <v>771</v>
      </c>
      <c r="D123" s="29" t="s">
        <v>782</v>
      </c>
      <c r="E123" s="29" t="s">
        <v>783</v>
      </c>
    </row>
    <row r="124" spans="1:5" ht="15.5" x14ac:dyDescent="0.35">
      <c r="A124" s="27">
        <f t="shared" si="4"/>
        <v>115</v>
      </c>
      <c r="B124" s="28" t="s">
        <v>770</v>
      </c>
      <c r="C124" s="28" t="s">
        <v>771</v>
      </c>
      <c r="D124" s="29" t="s">
        <v>784</v>
      </c>
      <c r="E124" s="29" t="s">
        <v>785</v>
      </c>
    </row>
    <row r="125" spans="1:5" ht="15.5" x14ac:dyDescent="0.35">
      <c r="A125" s="27">
        <f t="shared" si="4"/>
        <v>116</v>
      </c>
      <c r="B125" s="28" t="s">
        <v>320</v>
      </c>
      <c r="C125" s="28" t="s">
        <v>321</v>
      </c>
      <c r="D125" s="29" t="s">
        <v>322</v>
      </c>
      <c r="E125" s="29" t="s">
        <v>323</v>
      </c>
    </row>
    <row r="126" spans="1:5" ht="15.5" x14ac:dyDescent="0.35">
      <c r="A126" s="27">
        <f t="shared" si="4"/>
        <v>117</v>
      </c>
      <c r="B126" s="28" t="s">
        <v>277</v>
      </c>
      <c r="C126" s="28" t="s">
        <v>278</v>
      </c>
      <c r="D126" s="29" t="s">
        <v>366</v>
      </c>
      <c r="E126" s="29" t="s">
        <v>367</v>
      </c>
    </row>
    <row r="127" spans="1:5" ht="15.5" x14ac:dyDescent="0.35">
      <c r="A127" s="27">
        <f t="shared" si="4"/>
        <v>118</v>
      </c>
      <c r="B127" s="28" t="s">
        <v>277</v>
      </c>
      <c r="C127" s="28" t="s">
        <v>278</v>
      </c>
      <c r="D127" s="29" t="s">
        <v>368</v>
      </c>
      <c r="E127" s="29" t="s">
        <v>369</v>
      </c>
    </row>
    <row r="128" spans="1:5" ht="15.5" x14ac:dyDescent="0.35">
      <c r="A128" s="27">
        <f t="shared" si="4"/>
        <v>119</v>
      </c>
      <c r="B128" s="28" t="s">
        <v>277</v>
      </c>
      <c r="C128" s="28" t="s">
        <v>278</v>
      </c>
      <c r="D128" s="29" t="s">
        <v>384</v>
      </c>
      <c r="E128" s="29" t="s">
        <v>385</v>
      </c>
    </row>
    <row r="129" spans="1:5" ht="15.5" x14ac:dyDescent="0.35">
      <c r="A129" s="27">
        <f t="shared" si="4"/>
        <v>120</v>
      </c>
      <c r="B129" s="28" t="s">
        <v>277</v>
      </c>
      <c r="C129" s="28" t="s">
        <v>278</v>
      </c>
      <c r="D129" s="29" t="s">
        <v>279</v>
      </c>
      <c r="E129" s="29" t="s">
        <v>280</v>
      </c>
    </row>
    <row r="130" spans="1:5" ht="15.5" x14ac:dyDescent="0.35">
      <c r="A130" s="27">
        <f t="shared" si="4"/>
        <v>121</v>
      </c>
      <c r="B130" s="28" t="s">
        <v>277</v>
      </c>
      <c r="C130" s="28" t="s">
        <v>278</v>
      </c>
      <c r="D130" s="29" t="s">
        <v>386</v>
      </c>
      <c r="E130" s="29" t="s">
        <v>387</v>
      </c>
    </row>
    <row r="131" spans="1:5" ht="15.5" x14ac:dyDescent="0.35">
      <c r="A131" s="27">
        <f t="shared" si="4"/>
        <v>122</v>
      </c>
      <c r="B131" s="28" t="s">
        <v>277</v>
      </c>
      <c r="C131" s="28" t="s">
        <v>278</v>
      </c>
      <c r="D131" s="29" t="s">
        <v>324</v>
      </c>
      <c r="E131" s="29" t="s">
        <v>325</v>
      </c>
    </row>
    <row r="132" spans="1:5" ht="15.5" x14ac:dyDescent="0.35">
      <c r="A132" s="27">
        <f t="shared" si="4"/>
        <v>123</v>
      </c>
      <c r="B132" s="28" t="s">
        <v>264</v>
      </c>
      <c r="C132" s="28" t="str">
        <f>LEFT(D132, 3)</f>
        <v>DLM</v>
      </c>
      <c r="D132" s="29" t="s">
        <v>707</v>
      </c>
      <c r="E132" s="29" t="s">
        <v>708</v>
      </c>
    </row>
    <row r="133" spans="1:5" ht="15.5" x14ac:dyDescent="0.35">
      <c r="A133" s="27">
        <f t="shared" si="4"/>
        <v>124</v>
      </c>
      <c r="B133" s="28" t="s">
        <v>264</v>
      </c>
      <c r="C133" s="28" t="str">
        <f>LEFT(D133, 3)</f>
        <v>DLM</v>
      </c>
      <c r="D133" s="29" t="s">
        <v>635</v>
      </c>
      <c r="E133" s="29" t="s">
        <v>636</v>
      </c>
    </row>
    <row r="134" spans="1:5" ht="15.5" x14ac:dyDescent="0.35">
      <c r="A134" s="27">
        <f t="shared" si="4"/>
        <v>125</v>
      </c>
      <c r="B134" s="28" t="s">
        <v>264</v>
      </c>
      <c r="C134" s="28" t="s">
        <v>281</v>
      </c>
      <c r="D134" s="29" t="s">
        <v>282</v>
      </c>
      <c r="E134" s="29" t="s">
        <v>283</v>
      </c>
    </row>
    <row r="135" spans="1:5" ht="15.5" x14ac:dyDescent="0.35">
      <c r="A135" s="27">
        <f t="shared" si="4"/>
        <v>126</v>
      </c>
      <c r="B135" s="28" t="s">
        <v>264</v>
      </c>
      <c r="C135" s="28" t="str">
        <f>LEFT(D135, 3)</f>
        <v>DLM</v>
      </c>
      <c r="D135" s="29" t="s">
        <v>637</v>
      </c>
      <c r="E135" s="29" t="s">
        <v>638</v>
      </c>
    </row>
    <row r="136" spans="1:5" ht="15.5" x14ac:dyDescent="0.35">
      <c r="A136" s="27">
        <f t="shared" si="4"/>
        <v>127</v>
      </c>
      <c r="B136" s="28" t="s">
        <v>264</v>
      </c>
      <c r="C136" s="28" t="s">
        <v>281</v>
      </c>
      <c r="D136" s="29" t="s">
        <v>326</v>
      </c>
      <c r="E136" s="29" t="s">
        <v>327</v>
      </c>
    </row>
    <row r="137" spans="1:5" ht="15.5" x14ac:dyDescent="0.35">
      <c r="A137" s="27">
        <f t="shared" si="4"/>
        <v>128</v>
      </c>
      <c r="B137" s="28" t="s">
        <v>264</v>
      </c>
      <c r="C137" s="28" t="str">
        <f>LEFT(D137, 3)</f>
        <v>DLM</v>
      </c>
      <c r="D137" s="29" t="s">
        <v>639</v>
      </c>
      <c r="E137" s="29" t="s">
        <v>640</v>
      </c>
    </row>
    <row r="138" spans="1:5" ht="15.5" x14ac:dyDescent="0.35">
      <c r="A138" s="27">
        <f t="shared" si="4"/>
        <v>129</v>
      </c>
      <c r="B138" s="28" t="s">
        <v>264</v>
      </c>
      <c r="C138" s="28" t="str">
        <f>LEFT(D138, 3)</f>
        <v>DLM</v>
      </c>
      <c r="D138" s="29" t="s">
        <v>709</v>
      </c>
      <c r="E138" s="29" t="s">
        <v>710</v>
      </c>
    </row>
    <row r="139" spans="1:5" ht="15.5" x14ac:dyDescent="0.35">
      <c r="A139" s="27">
        <f t="shared" ref="A139:A202" si="8">A138+1</f>
        <v>130</v>
      </c>
      <c r="B139" s="28" t="s">
        <v>903</v>
      </c>
      <c r="C139" s="28" t="s">
        <v>904</v>
      </c>
      <c r="D139" s="29" t="s">
        <v>905</v>
      </c>
      <c r="E139" s="29" t="s">
        <v>906</v>
      </c>
    </row>
    <row r="140" spans="1:5" ht="15.5" x14ac:dyDescent="0.35">
      <c r="A140" s="27">
        <f t="shared" si="8"/>
        <v>131</v>
      </c>
      <c r="B140" s="28" t="s">
        <v>903</v>
      </c>
      <c r="C140" s="28" t="s">
        <v>904</v>
      </c>
      <c r="D140" s="29" t="s">
        <v>907</v>
      </c>
      <c r="E140" s="29" t="s">
        <v>908</v>
      </c>
    </row>
    <row r="141" spans="1:5" ht="15.5" x14ac:dyDescent="0.35">
      <c r="A141" s="27">
        <f t="shared" si="8"/>
        <v>132</v>
      </c>
      <c r="B141" s="28" t="s">
        <v>903</v>
      </c>
      <c r="C141" s="28" t="s">
        <v>904</v>
      </c>
      <c r="D141" s="29" t="s">
        <v>909</v>
      </c>
      <c r="E141" s="29" t="s">
        <v>910</v>
      </c>
    </row>
    <row r="142" spans="1:5" ht="15.5" x14ac:dyDescent="0.35">
      <c r="A142" s="27">
        <f t="shared" si="8"/>
        <v>133</v>
      </c>
      <c r="B142" s="28" t="s">
        <v>903</v>
      </c>
      <c r="C142" s="28" t="s">
        <v>904</v>
      </c>
      <c r="D142" s="29" t="s">
        <v>911</v>
      </c>
      <c r="E142" s="29" t="s">
        <v>912</v>
      </c>
    </row>
    <row r="143" spans="1:5" ht="15.5" x14ac:dyDescent="0.35">
      <c r="A143" s="27">
        <f t="shared" si="8"/>
        <v>134</v>
      </c>
      <c r="B143" s="28" t="s">
        <v>903</v>
      </c>
      <c r="C143" s="28" t="s">
        <v>904</v>
      </c>
      <c r="D143" s="29" t="s">
        <v>913</v>
      </c>
      <c r="E143" s="29" t="s">
        <v>914</v>
      </c>
    </row>
    <row r="144" spans="1:5" ht="15.5" x14ac:dyDescent="0.35">
      <c r="A144" s="27">
        <f t="shared" si="8"/>
        <v>135</v>
      </c>
      <c r="B144" s="28" t="s">
        <v>903</v>
      </c>
      <c r="C144" s="28" t="s">
        <v>904</v>
      </c>
      <c r="D144" s="29" t="s">
        <v>915</v>
      </c>
      <c r="E144" s="29" t="s">
        <v>916</v>
      </c>
    </row>
    <row r="145" spans="1:5" ht="15.5" x14ac:dyDescent="0.35">
      <c r="A145" s="27">
        <f t="shared" si="8"/>
        <v>136</v>
      </c>
      <c r="B145" s="28" t="s">
        <v>903</v>
      </c>
      <c r="C145" s="28" t="s">
        <v>904</v>
      </c>
      <c r="D145" s="29" t="s">
        <v>917</v>
      </c>
      <c r="E145" s="29" t="s">
        <v>918</v>
      </c>
    </row>
    <row r="146" spans="1:5" ht="15.5" x14ac:dyDescent="0.35">
      <c r="A146" s="27">
        <f t="shared" si="8"/>
        <v>137</v>
      </c>
      <c r="B146" s="28" t="s">
        <v>903</v>
      </c>
      <c r="C146" s="28" t="s">
        <v>904</v>
      </c>
      <c r="D146" s="29" t="s">
        <v>919</v>
      </c>
      <c r="E146" s="29" t="s">
        <v>920</v>
      </c>
    </row>
    <row r="147" spans="1:5" ht="15.5" x14ac:dyDescent="0.35">
      <c r="A147" s="27">
        <f t="shared" si="8"/>
        <v>138</v>
      </c>
      <c r="B147" s="28" t="s">
        <v>903</v>
      </c>
      <c r="C147" s="28" t="s">
        <v>904</v>
      </c>
      <c r="D147" s="29" t="s">
        <v>921</v>
      </c>
      <c r="E147" s="29" t="s">
        <v>922</v>
      </c>
    </row>
    <row r="148" spans="1:5" ht="15.5" x14ac:dyDescent="0.35">
      <c r="A148" s="27">
        <f t="shared" si="8"/>
        <v>139</v>
      </c>
      <c r="B148" s="28" t="s">
        <v>492</v>
      </c>
      <c r="C148" s="28" t="str">
        <f t="shared" ref="C148:C159" si="9">LEFT(D148, 3)</f>
        <v>DXB</v>
      </c>
      <c r="D148" s="29" t="s">
        <v>502</v>
      </c>
      <c r="E148" s="29" t="s">
        <v>503</v>
      </c>
    </row>
    <row r="149" spans="1:5" ht="15.5" x14ac:dyDescent="0.35">
      <c r="A149" s="27">
        <f t="shared" si="8"/>
        <v>140</v>
      </c>
      <c r="B149" s="28" t="s">
        <v>492</v>
      </c>
      <c r="C149" s="28" t="str">
        <f t="shared" si="9"/>
        <v>DXB</v>
      </c>
      <c r="D149" s="29" t="s">
        <v>500</v>
      </c>
      <c r="E149" s="29" t="s">
        <v>501</v>
      </c>
    </row>
    <row r="150" spans="1:5" ht="15.5" x14ac:dyDescent="0.35">
      <c r="A150" s="27">
        <f t="shared" si="8"/>
        <v>141</v>
      </c>
      <c r="B150" s="28" t="s">
        <v>492</v>
      </c>
      <c r="C150" s="28" t="str">
        <f t="shared" si="9"/>
        <v>DXB</v>
      </c>
      <c r="D150" s="29" t="s">
        <v>496</v>
      </c>
      <c r="E150" s="29" t="s">
        <v>497</v>
      </c>
    </row>
    <row r="151" spans="1:5" ht="15.5" x14ac:dyDescent="0.35">
      <c r="A151" s="27">
        <f t="shared" si="8"/>
        <v>142</v>
      </c>
      <c r="B151" s="28" t="s">
        <v>492</v>
      </c>
      <c r="C151" s="28" t="str">
        <f t="shared" si="9"/>
        <v>DXB</v>
      </c>
      <c r="D151" s="29" t="s">
        <v>746</v>
      </c>
      <c r="E151" s="29" t="s">
        <v>747</v>
      </c>
    </row>
    <row r="152" spans="1:5" ht="15.5" x14ac:dyDescent="0.35">
      <c r="A152" s="27">
        <f t="shared" si="8"/>
        <v>143</v>
      </c>
      <c r="B152" s="28" t="s">
        <v>492</v>
      </c>
      <c r="C152" s="28" t="str">
        <f t="shared" si="9"/>
        <v>DXB</v>
      </c>
      <c r="D152" s="29" t="s">
        <v>1054</v>
      </c>
      <c r="E152" s="29" t="s">
        <v>493</v>
      </c>
    </row>
    <row r="153" spans="1:5" ht="15.5" x14ac:dyDescent="0.35">
      <c r="A153" s="27">
        <f t="shared" si="8"/>
        <v>144</v>
      </c>
      <c r="B153" s="28" t="s">
        <v>492</v>
      </c>
      <c r="C153" s="28" t="str">
        <f t="shared" si="9"/>
        <v>DXB</v>
      </c>
      <c r="D153" s="29" t="s">
        <v>744</v>
      </c>
      <c r="E153" s="29" t="s">
        <v>745</v>
      </c>
    </row>
    <row r="154" spans="1:5" ht="15.5" x14ac:dyDescent="0.35">
      <c r="A154" s="27">
        <f t="shared" si="8"/>
        <v>145</v>
      </c>
      <c r="B154" s="28" t="s">
        <v>492</v>
      </c>
      <c r="C154" s="28" t="str">
        <f t="shared" si="9"/>
        <v>DXB</v>
      </c>
      <c r="D154" s="29" t="s">
        <v>498</v>
      </c>
      <c r="E154" s="29" t="s">
        <v>499</v>
      </c>
    </row>
    <row r="155" spans="1:5" ht="15.5" x14ac:dyDescent="0.35">
      <c r="A155" s="27">
        <f t="shared" si="8"/>
        <v>146</v>
      </c>
      <c r="B155" s="28" t="s">
        <v>492</v>
      </c>
      <c r="C155" s="28" t="str">
        <f t="shared" si="9"/>
        <v>DXB</v>
      </c>
      <c r="D155" s="29" t="s">
        <v>504</v>
      </c>
      <c r="E155" s="29" t="s">
        <v>505</v>
      </c>
    </row>
    <row r="156" spans="1:5" ht="15.5" x14ac:dyDescent="0.35">
      <c r="A156" s="27">
        <f t="shared" si="8"/>
        <v>147</v>
      </c>
      <c r="B156" s="28" t="s">
        <v>492</v>
      </c>
      <c r="C156" s="28" t="str">
        <f t="shared" si="9"/>
        <v>DXB</v>
      </c>
      <c r="D156" s="29" t="s">
        <v>742</v>
      </c>
      <c r="E156" s="29" t="s">
        <v>743</v>
      </c>
    </row>
    <row r="157" spans="1:5" ht="15.5" x14ac:dyDescent="0.35">
      <c r="A157" s="27">
        <f t="shared" si="8"/>
        <v>148</v>
      </c>
      <c r="B157" s="28" t="s">
        <v>492</v>
      </c>
      <c r="C157" s="28" t="str">
        <f t="shared" si="9"/>
        <v>DXB</v>
      </c>
      <c r="D157" s="29" t="s">
        <v>508</v>
      </c>
      <c r="E157" s="29" t="s">
        <v>509</v>
      </c>
    </row>
    <row r="158" spans="1:5" ht="15.5" x14ac:dyDescent="0.35">
      <c r="A158" s="27">
        <f t="shared" si="8"/>
        <v>149</v>
      </c>
      <c r="B158" s="28" t="s">
        <v>492</v>
      </c>
      <c r="C158" s="28" t="str">
        <f t="shared" si="9"/>
        <v>DXB</v>
      </c>
      <c r="D158" s="29" t="s">
        <v>506</v>
      </c>
      <c r="E158" s="29" t="s">
        <v>507</v>
      </c>
    </row>
    <row r="159" spans="1:5" ht="15.5" x14ac:dyDescent="0.35">
      <c r="A159" s="27">
        <f t="shared" si="8"/>
        <v>150</v>
      </c>
      <c r="B159" s="28" t="s">
        <v>492</v>
      </c>
      <c r="C159" s="28" t="str">
        <f t="shared" si="9"/>
        <v>DXB</v>
      </c>
      <c r="D159" s="29" t="s">
        <v>494</v>
      </c>
      <c r="E159" s="29" t="s">
        <v>495</v>
      </c>
    </row>
    <row r="160" spans="1:5" ht="15.5" x14ac:dyDescent="0.35">
      <c r="A160" s="27">
        <f t="shared" si="8"/>
        <v>151</v>
      </c>
      <c r="B160" s="28" t="s">
        <v>328</v>
      </c>
      <c r="C160" s="28" t="str">
        <f>LEFT(D164, 3)</f>
        <v>FAO</v>
      </c>
      <c r="D160" s="29" t="s">
        <v>923</v>
      </c>
      <c r="E160" s="29" t="s">
        <v>924</v>
      </c>
    </row>
    <row r="161" spans="1:5" ht="15.5" x14ac:dyDescent="0.35">
      <c r="A161" s="27">
        <f t="shared" si="8"/>
        <v>152</v>
      </c>
      <c r="B161" s="28" t="s">
        <v>328</v>
      </c>
      <c r="C161" s="28" t="str">
        <f>LEFT(D163, 3)</f>
        <v>FAO</v>
      </c>
      <c r="D161" s="29" t="s">
        <v>925</v>
      </c>
      <c r="E161" s="29" t="s">
        <v>926</v>
      </c>
    </row>
    <row r="162" spans="1:5" ht="15.5" x14ac:dyDescent="0.35">
      <c r="A162" s="27">
        <f t="shared" si="8"/>
        <v>153</v>
      </c>
      <c r="B162" s="28" t="s">
        <v>328</v>
      </c>
      <c r="C162" s="28" t="str">
        <f>LEFT(D162, 3)</f>
        <v>FAO</v>
      </c>
      <c r="D162" s="29" t="s">
        <v>927</v>
      </c>
      <c r="E162" s="29" t="s">
        <v>928</v>
      </c>
    </row>
    <row r="163" spans="1:5" ht="15.5" x14ac:dyDescent="0.35">
      <c r="A163" s="27">
        <f t="shared" si="8"/>
        <v>154</v>
      </c>
      <c r="B163" s="28" t="s">
        <v>328</v>
      </c>
      <c r="C163" s="28" t="str">
        <f>LEFT(D160, 3)</f>
        <v>FAO</v>
      </c>
      <c r="D163" s="29" t="s">
        <v>929</v>
      </c>
      <c r="E163" s="29" t="s">
        <v>930</v>
      </c>
    </row>
    <row r="164" spans="1:5" ht="15.5" x14ac:dyDescent="0.35">
      <c r="A164" s="27">
        <f t="shared" si="8"/>
        <v>155</v>
      </c>
      <c r="B164" s="28" t="s">
        <v>328</v>
      </c>
      <c r="C164" s="28" t="s">
        <v>329</v>
      </c>
      <c r="D164" s="29" t="s">
        <v>330</v>
      </c>
      <c r="E164" s="29" t="s">
        <v>331</v>
      </c>
    </row>
    <row r="165" spans="1:5" ht="15.5" x14ac:dyDescent="0.35">
      <c r="A165" s="27">
        <f t="shared" si="8"/>
        <v>156</v>
      </c>
      <c r="B165" s="28" t="s">
        <v>328</v>
      </c>
      <c r="C165" s="28" t="str">
        <f>LEFT(D162, 3)</f>
        <v>FAO</v>
      </c>
      <c r="D165" s="29" t="s">
        <v>931</v>
      </c>
      <c r="E165" s="29" t="s">
        <v>932</v>
      </c>
    </row>
    <row r="166" spans="1:5" ht="15.5" x14ac:dyDescent="0.35">
      <c r="A166" s="27">
        <f t="shared" si="8"/>
        <v>157</v>
      </c>
      <c r="B166" s="28" t="s">
        <v>328</v>
      </c>
      <c r="C166" s="28" t="str">
        <f>LEFT(D169, 3)</f>
        <v>FNC</v>
      </c>
      <c r="D166" s="29" t="s">
        <v>933</v>
      </c>
      <c r="E166" s="29" t="s">
        <v>934</v>
      </c>
    </row>
    <row r="167" spans="1:5" ht="15.5" x14ac:dyDescent="0.35">
      <c r="A167" s="27">
        <f t="shared" si="8"/>
        <v>158</v>
      </c>
      <c r="B167" s="28" t="s">
        <v>328</v>
      </c>
      <c r="C167" s="28" t="str">
        <f>LEFT(D172, 3)</f>
        <v>FNC</v>
      </c>
      <c r="D167" s="29" t="s">
        <v>935</v>
      </c>
      <c r="E167" s="29" t="s">
        <v>936</v>
      </c>
    </row>
    <row r="168" spans="1:5" ht="15.5" x14ac:dyDescent="0.35">
      <c r="A168" s="27">
        <f t="shared" si="8"/>
        <v>159</v>
      </c>
      <c r="B168" s="28" t="s">
        <v>328</v>
      </c>
      <c r="C168" s="28" t="str">
        <f>LEFT(D171, 3)</f>
        <v>FNC</v>
      </c>
      <c r="D168" s="29" t="s">
        <v>937</v>
      </c>
      <c r="E168" s="29" t="s">
        <v>938</v>
      </c>
    </row>
    <row r="169" spans="1:5" ht="15.5" x14ac:dyDescent="0.35">
      <c r="A169" s="27">
        <f t="shared" si="8"/>
        <v>160</v>
      </c>
      <c r="B169" s="28" t="s">
        <v>328</v>
      </c>
      <c r="C169" s="28" t="str">
        <f>LEFT(D167, 3)</f>
        <v>FNC</v>
      </c>
      <c r="D169" s="29" t="s">
        <v>939</v>
      </c>
      <c r="E169" s="29" t="s">
        <v>940</v>
      </c>
    </row>
    <row r="170" spans="1:5" ht="15.5" x14ac:dyDescent="0.35">
      <c r="A170" s="27">
        <f t="shared" si="8"/>
        <v>161</v>
      </c>
      <c r="B170" s="28" t="s">
        <v>328</v>
      </c>
      <c r="C170" s="28" t="str">
        <f>LEFT(D170, 3)</f>
        <v>FNC</v>
      </c>
      <c r="D170" s="29" t="s">
        <v>941</v>
      </c>
      <c r="E170" s="29" t="s">
        <v>942</v>
      </c>
    </row>
    <row r="171" spans="1:5" ht="15.5" x14ac:dyDescent="0.35">
      <c r="A171" s="27">
        <f t="shared" si="8"/>
        <v>162</v>
      </c>
      <c r="B171" s="28" t="s">
        <v>328</v>
      </c>
      <c r="C171" s="28" t="str">
        <f>LEFT(D168, 3)</f>
        <v>FNC</v>
      </c>
      <c r="D171" s="29" t="s">
        <v>943</v>
      </c>
      <c r="E171" s="29" t="s">
        <v>944</v>
      </c>
    </row>
    <row r="172" spans="1:5" ht="15.5" x14ac:dyDescent="0.35">
      <c r="A172" s="27">
        <f t="shared" si="8"/>
        <v>163</v>
      </c>
      <c r="B172" s="28" t="s">
        <v>328</v>
      </c>
      <c r="C172" s="28" t="str">
        <f>LEFT(D166, 3)</f>
        <v>FNC</v>
      </c>
      <c r="D172" s="29" t="s">
        <v>945</v>
      </c>
      <c r="E172" s="29" t="s">
        <v>946</v>
      </c>
    </row>
    <row r="173" spans="1:5" ht="15.5" x14ac:dyDescent="0.35">
      <c r="A173" s="27">
        <f t="shared" si="8"/>
        <v>164</v>
      </c>
      <c r="B173" s="28" t="s">
        <v>328</v>
      </c>
      <c r="C173" s="28" t="str">
        <f>LEFT(D172, 3)</f>
        <v>FNC</v>
      </c>
      <c r="D173" s="29" t="s">
        <v>947</v>
      </c>
      <c r="E173" s="29" t="s">
        <v>948</v>
      </c>
    </row>
    <row r="174" spans="1:5" ht="15.5" x14ac:dyDescent="0.35">
      <c r="A174" s="27">
        <f t="shared" si="8"/>
        <v>165</v>
      </c>
      <c r="B174" s="28" t="s">
        <v>65</v>
      </c>
      <c r="C174" s="28" t="s">
        <v>91</v>
      </c>
      <c r="D174" s="29" t="s">
        <v>332</v>
      </c>
      <c r="E174" s="29" t="s">
        <v>333</v>
      </c>
    </row>
    <row r="175" spans="1:5" ht="15.5" x14ac:dyDescent="0.35">
      <c r="A175" s="27">
        <f t="shared" si="8"/>
        <v>166</v>
      </c>
      <c r="B175" s="28" t="s">
        <v>65</v>
      </c>
      <c r="C175" s="28" t="s">
        <v>91</v>
      </c>
      <c r="D175" s="29" t="s">
        <v>92</v>
      </c>
      <c r="E175" s="29" t="s">
        <v>93</v>
      </c>
    </row>
    <row r="176" spans="1:5" ht="15.5" x14ac:dyDescent="0.35">
      <c r="A176" s="27">
        <f t="shared" si="8"/>
        <v>167</v>
      </c>
      <c r="B176" s="28" t="s">
        <v>65</v>
      </c>
      <c r="C176" s="28" t="s">
        <v>91</v>
      </c>
      <c r="D176" s="29" t="s">
        <v>94</v>
      </c>
      <c r="E176" s="29" t="s">
        <v>95</v>
      </c>
    </row>
    <row r="177" spans="1:5" ht="15.5" x14ac:dyDescent="0.35">
      <c r="A177" s="27">
        <f t="shared" si="8"/>
        <v>168</v>
      </c>
      <c r="B177" s="28" t="s">
        <v>65</v>
      </c>
      <c r="C177" s="28" t="s">
        <v>91</v>
      </c>
      <c r="D177" s="29" t="s">
        <v>96</v>
      </c>
      <c r="E177" s="29" t="s">
        <v>97</v>
      </c>
    </row>
    <row r="178" spans="1:5" ht="15.5" x14ac:dyDescent="0.35">
      <c r="A178" s="27">
        <f t="shared" si="8"/>
        <v>169</v>
      </c>
      <c r="B178" s="28" t="s">
        <v>65</v>
      </c>
      <c r="C178" s="28" t="s">
        <v>91</v>
      </c>
      <c r="D178" s="29" t="s">
        <v>98</v>
      </c>
      <c r="E178" s="29" t="s">
        <v>99</v>
      </c>
    </row>
    <row r="179" spans="1:5" ht="15.5" x14ac:dyDescent="0.35">
      <c r="A179" s="27">
        <f t="shared" si="8"/>
        <v>170</v>
      </c>
      <c r="B179" s="28" t="s">
        <v>65</v>
      </c>
      <c r="C179" s="28" t="s">
        <v>91</v>
      </c>
      <c r="D179" s="29" t="s">
        <v>100</v>
      </c>
      <c r="E179" s="29" t="s">
        <v>101</v>
      </c>
    </row>
    <row r="180" spans="1:5" ht="15.5" x14ac:dyDescent="0.35">
      <c r="A180" s="27">
        <f t="shared" si="8"/>
        <v>171</v>
      </c>
      <c r="B180" s="28" t="s">
        <v>65</v>
      </c>
      <c r="C180" s="28" t="s">
        <v>91</v>
      </c>
      <c r="D180" s="29" t="s">
        <v>102</v>
      </c>
      <c r="E180" s="29" t="s">
        <v>103</v>
      </c>
    </row>
    <row r="181" spans="1:5" ht="15.5" x14ac:dyDescent="0.35">
      <c r="A181" s="27">
        <f t="shared" si="8"/>
        <v>172</v>
      </c>
      <c r="B181" s="28" t="s">
        <v>65</v>
      </c>
      <c r="C181" s="28" t="s">
        <v>91</v>
      </c>
      <c r="D181" s="29" t="s">
        <v>104</v>
      </c>
      <c r="E181" s="29" t="s">
        <v>105</v>
      </c>
    </row>
    <row r="182" spans="1:5" ht="15.5" x14ac:dyDescent="0.35">
      <c r="A182" s="27">
        <f t="shared" si="8"/>
        <v>173</v>
      </c>
      <c r="B182" s="28" t="s">
        <v>65</v>
      </c>
      <c r="C182" s="28" t="s">
        <v>91</v>
      </c>
      <c r="D182" s="29" t="s">
        <v>334</v>
      </c>
      <c r="E182" s="29" t="s">
        <v>335</v>
      </c>
    </row>
    <row r="183" spans="1:5" ht="15.5" x14ac:dyDescent="0.35">
      <c r="A183" s="27">
        <f t="shared" si="8"/>
        <v>174</v>
      </c>
      <c r="B183" s="28" t="s">
        <v>65</v>
      </c>
      <c r="C183" s="28" t="s">
        <v>91</v>
      </c>
      <c r="D183" s="29" t="s">
        <v>284</v>
      </c>
      <c r="E183" s="29" t="s">
        <v>285</v>
      </c>
    </row>
    <row r="184" spans="1:5" ht="15.5" x14ac:dyDescent="0.35">
      <c r="A184" s="27">
        <f t="shared" si="8"/>
        <v>175</v>
      </c>
      <c r="B184" s="28" t="s">
        <v>65</v>
      </c>
      <c r="C184" s="28" t="s">
        <v>91</v>
      </c>
      <c r="D184" s="29" t="s">
        <v>106</v>
      </c>
      <c r="E184" s="29" t="s">
        <v>107</v>
      </c>
    </row>
    <row r="185" spans="1:5" ht="15.5" x14ac:dyDescent="0.35">
      <c r="A185" s="27">
        <f t="shared" si="8"/>
        <v>176</v>
      </c>
      <c r="B185" s="28" t="s">
        <v>65</v>
      </c>
      <c r="C185" s="28" t="s">
        <v>91</v>
      </c>
      <c r="D185" s="29" t="s">
        <v>108</v>
      </c>
      <c r="E185" s="29" t="s">
        <v>109</v>
      </c>
    </row>
    <row r="186" spans="1:5" ht="15.5" x14ac:dyDescent="0.35">
      <c r="A186" s="27">
        <f t="shared" si="8"/>
        <v>177</v>
      </c>
      <c r="B186" s="28" t="s">
        <v>65</v>
      </c>
      <c r="C186" s="28" t="s">
        <v>91</v>
      </c>
      <c r="D186" s="29" t="s">
        <v>110</v>
      </c>
      <c r="E186" s="29" t="s">
        <v>111</v>
      </c>
    </row>
    <row r="187" spans="1:5" ht="15.5" x14ac:dyDescent="0.35">
      <c r="A187" s="27">
        <f t="shared" si="8"/>
        <v>178</v>
      </c>
      <c r="B187" s="28" t="s">
        <v>65</v>
      </c>
      <c r="C187" s="28" t="s">
        <v>91</v>
      </c>
      <c r="D187" s="29" t="s">
        <v>112</v>
      </c>
      <c r="E187" s="29" t="s">
        <v>113</v>
      </c>
    </row>
    <row r="188" spans="1:5" ht="15.5" x14ac:dyDescent="0.35">
      <c r="A188" s="27">
        <f t="shared" si="8"/>
        <v>179</v>
      </c>
      <c r="B188" s="28" t="s">
        <v>65</v>
      </c>
      <c r="C188" s="28" t="s">
        <v>91</v>
      </c>
      <c r="D188" s="29" t="s">
        <v>114</v>
      </c>
      <c r="E188" s="29" t="s">
        <v>115</v>
      </c>
    </row>
    <row r="189" spans="1:5" ht="15.5" x14ac:dyDescent="0.35">
      <c r="A189" s="27">
        <f t="shared" si="8"/>
        <v>180</v>
      </c>
      <c r="B189" s="28" t="s">
        <v>65</v>
      </c>
      <c r="C189" s="28" t="s">
        <v>91</v>
      </c>
      <c r="D189" s="29" t="s">
        <v>116</v>
      </c>
      <c r="E189" s="29" t="s">
        <v>117</v>
      </c>
    </row>
    <row r="190" spans="1:5" ht="15.5" x14ac:dyDescent="0.35">
      <c r="A190" s="27">
        <f t="shared" si="8"/>
        <v>181</v>
      </c>
      <c r="B190" s="28" t="s">
        <v>65</v>
      </c>
      <c r="C190" s="28" t="s">
        <v>91</v>
      </c>
      <c r="D190" s="29" t="s">
        <v>118</v>
      </c>
      <c r="E190" s="29" t="s">
        <v>119</v>
      </c>
    </row>
    <row r="191" spans="1:5" ht="15.5" x14ac:dyDescent="0.35">
      <c r="A191" s="27">
        <f t="shared" si="8"/>
        <v>182</v>
      </c>
      <c r="B191" s="28" t="s">
        <v>120</v>
      </c>
      <c r="C191" s="28" t="s">
        <v>121</v>
      </c>
      <c r="D191" s="29" t="s">
        <v>122</v>
      </c>
      <c r="E191" s="29" t="s">
        <v>123</v>
      </c>
    </row>
    <row r="192" spans="1:5" ht="15.5" x14ac:dyDescent="0.35">
      <c r="A192" s="27">
        <f t="shared" si="8"/>
        <v>183</v>
      </c>
      <c r="B192" s="28" t="s">
        <v>120</v>
      </c>
      <c r="C192" s="28" t="s">
        <v>121</v>
      </c>
      <c r="D192" s="29" t="s">
        <v>124</v>
      </c>
      <c r="E192" s="29" t="s">
        <v>125</v>
      </c>
    </row>
    <row r="193" spans="1:5" ht="15.5" x14ac:dyDescent="0.35">
      <c r="A193" s="27">
        <f t="shared" si="8"/>
        <v>184</v>
      </c>
      <c r="B193" s="28" t="s">
        <v>65</v>
      </c>
      <c r="C193" s="28" t="s">
        <v>415</v>
      </c>
      <c r="D193" s="29" t="s">
        <v>416</v>
      </c>
      <c r="E193" s="29" t="s">
        <v>417</v>
      </c>
    </row>
    <row r="194" spans="1:5" ht="15.5" x14ac:dyDescent="0.35">
      <c r="A194" s="27">
        <f t="shared" si="8"/>
        <v>185</v>
      </c>
      <c r="B194" s="28" t="s">
        <v>198</v>
      </c>
      <c r="C194" s="28" t="s">
        <v>336</v>
      </c>
      <c r="D194" s="29" t="s">
        <v>337</v>
      </c>
      <c r="E194" s="29" t="s">
        <v>338</v>
      </c>
    </row>
    <row r="195" spans="1:5" ht="15.5" x14ac:dyDescent="0.35">
      <c r="A195" s="27">
        <f t="shared" si="8"/>
        <v>186</v>
      </c>
      <c r="B195" s="28" t="s">
        <v>198</v>
      </c>
      <c r="C195" s="28" t="s">
        <v>286</v>
      </c>
      <c r="D195" s="29" t="s">
        <v>339</v>
      </c>
      <c r="E195" s="29" t="s">
        <v>340</v>
      </c>
    </row>
    <row r="196" spans="1:5" ht="15.5" x14ac:dyDescent="0.35">
      <c r="A196" s="27">
        <f t="shared" si="8"/>
        <v>187</v>
      </c>
      <c r="B196" s="28" t="s">
        <v>198</v>
      </c>
      <c r="C196" s="28" t="str">
        <f>LEFT(D196, 3)</f>
        <v>HER</v>
      </c>
      <c r="D196" s="29" t="s">
        <v>1056</v>
      </c>
      <c r="E196" s="29" t="s">
        <v>883</v>
      </c>
    </row>
    <row r="197" spans="1:5" ht="15.5" x14ac:dyDescent="0.35">
      <c r="A197" s="27">
        <f t="shared" si="8"/>
        <v>188</v>
      </c>
      <c r="B197" s="28" t="s">
        <v>198</v>
      </c>
      <c r="C197" s="28" t="str">
        <f>LEFT(D197, 3)</f>
        <v>HER</v>
      </c>
      <c r="D197" s="29" t="s">
        <v>1057</v>
      </c>
      <c r="E197" s="29" t="s">
        <v>884</v>
      </c>
    </row>
    <row r="198" spans="1:5" ht="15.5" x14ac:dyDescent="0.35">
      <c r="A198" s="27">
        <f t="shared" si="8"/>
        <v>189</v>
      </c>
      <c r="B198" s="28" t="s">
        <v>198</v>
      </c>
      <c r="C198" s="28" t="str">
        <f>LEFT(D198, 3)</f>
        <v>HER</v>
      </c>
      <c r="D198" s="29" t="s">
        <v>1058</v>
      </c>
      <c r="E198" s="29" t="s">
        <v>885</v>
      </c>
    </row>
    <row r="199" spans="1:5" ht="15.5" x14ac:dyDescent="0.35">
      <c r="A199" s="27">
        <f t="shared" si="8"/>
        <v>190</v>
      </c>
      <c r="B199" s="28" t="s">
        <v>198</v>
      </c>
      <c r="C199" s="28" t="s">
        <v>286</v>
      </c>
      <c r="D199" s="29" t="s">
        <v>287</v>
      </c>
      <c r="E199" s="29" t="s">
        <v>288</v>
      </c>
    </row>
    <row r="200" spans="1:5" ht="15.5" x14ac:dyDescent="0.35">
      <c r="A200" s="27">
        <f t="shared" si="8"/>
        <v>191</v>
      </c>
      <c r="B200" s="28" t="s">
        <v>198</v>
      </c>
      <c r="C200" s="28" t="str">
        <f t="shared" ref="C200:C212" si="10">LEFT(D200, 3)</f>
        <v>HER</v>
      </c>
      <c r="D200" s="29" t="s">
        <v>1059</v>
      </c>
      <c r="E200" s="29" t="s">
        <v>886</v>
      </c>
    </row>
    <row r="201" spans="1:5" ht="15.5" x14ac:dyDescent="0.35">
      <c r="A201" s="27">
        <f t="shared" si="8"/>
        <v>192</v>
      </c>
      <c r="B201" s="28" t="s">
        <v>198</v>
      </c>
      <c r="C201" s="28" t="str">
        <f t="shared" si="10"/>
        <v>HER</v>
      </c>
      <c r="D201" s="29" t="s">
        <v>1060</v>
      </c>
      <c r="E201" s="29" t="s">
        <v>887</v>
      </c>
    </row>
    <row r="202" spans="1:5" ht="15.5" x14ac:dyDescent="0.35">
      <c r="A202" s="27">
        <f t="shared" si="8"/>
        <v>193</v>
      </c>
      <c r="B202" s="28" t="s">
        <v>198</v>
      </c>
      <c r="C202" s="28" t="str">
        <f t="shared" si="10"/>
        <v>HER</v>
      </c>
      <c r="D202" s="29" t="s">
        <v>1061</v>
      </c>
      <c r="E202" s="29" t="s">
        <v>888</v>
      </c>
    </row>
    <row r="203" spans="1:5" ht="15.5" x14ac:dyDescent="0.35">
      <c r="A203" s="27">
        <f t="shared" ref="A203:A266" si="11">A202+1</f>
        <v>194</v>
      </c>
      <c r="B203" s="28" t="s">
        <v>198</v>
      </c>
      <c r="C203" s="28" t="str">
        <f t="shared" si="10"/>
        <v>HER</v>
      </c>
      <c r="D203" s="29" t="s">
        <v>1062</v>
      </c>
      <c r="E203" s="29" t="s">
        <v>889</v>
      </c>
    </row>
    <row r="204" spans="1:5" ht="15.5" x14ac:dyDescent="0.35">
      <c r="A204" s="27">
        <f t="shared" si="11"/>
        <v>195</v>
      </c>
      <c r="B204" s="28" t="s">
        <v>198</v>
      </c>
      <c r="C204" s="28" t="str">
        <f t="shared" si="10"/>
        <v>HER</v>
      </c>
      <c r="D204" s="29" t="s">
        <v>1063</v>
      </c>
      <c r="E204" s="29" t="s">
        <v>890</v>
      </c>
    </row>
    <row r="205" spans="1:5" ht="15.5" x14ac:dyDescent="0.35">
      <c r="A205" s="27">
        <f t="shared" si="11"/>
        <v>196</v>
      </c>
      <c r="B205" s="28" t="s">
        <v>198</v>
      </c>
      <c r="C205" s="28" t="str">
        <f t="shared" si="10"/>
        <v>HER</v>
      </c>
      <c r="D205" s="29" t="s">
        <v>1064</v>
      </c>
      <c r="E205" s="29" t="s">
        <v>891</v>
      </c>
    </row>
    <row r="206" spans="1:5" ht="15.5" x14ac:dyDescent="0.35">
      <c r="A206" s="27">
        <f t="shared" si="11"/>
        <v>197</v>
      </c>
      <c r="B206" s="28" t="s">
        <v>198</v>
      </c>
      <c r="C206" s="28" t="str">
        <f t="shared" si="10"/>
        <v>HER</v>
      </c>
      <c r="D206" s="29" t="s">
        <v>1065</v>
      </c>
      <c r="E206" s="29" t="s">
        <v>892</v>
      </c>
    </row>
    <row r="207" spans="1:5" ht="15.5" x14ac:dyDescent="0.35">
      <c r="A207" s="27">
        <f t="shared" si="11"/>
        <v>198</v>
      </c>
      <c r="B207" s="28" t="s">
        <v>198</v>
      </c>
      <c r="C207" s="28" t="str">
        <f t="shared" si="10"/>
        <v>HER</v>
      </c>
      <c r="D207" s="29" t="s">
        <v>1066</v>
      </c>
      <c r="E207" s="29" t="s">
        <v>893</v>
      </c>
    </row>
    <row r="208" spans="1:5" ht="15.5" x14ac:dyDescent="0.35">
      <c r="A208" s="27">
        <f t="shared" si="11"/>
        <v>199</v>
      </c>
      <c r="B208" s="28" t="s">
        <v>198</v>
      </c>
      <c r="C208" s="28" t="str">
        <f t="shared" si="10"/>
        <v>HER</v>
      </c>
      <c r="D208" s="29" t="s">
        <v>1067</v>
      </c>
      <c r="E208" s="29" t="s">
        <v>894</v>
      </c>
    </row>
    <row r="209" spans="1:5" ht="15.5" x14ac:dyDescent="0.35">
      <c r="A209" s="27">
        <f t="shared" si="11"/>
        <v>200</v>
      </c>
      <c r="B209" s="28" t="s">
        <v>198</v>
      </c>
      <c r="C209" s="28" t="str">
        <f t="shared" si="10"/>
        <v>HER</v>
      </c>
      <c r="D209" s="29" t="s">
        <v>1068</v>
      </c>
      <c r="E209" s="29" t="s">
        <v>895</v>
      </c>
    </row>
    <row r="210" spans="1:5" ht="15.5" x14ac:dyDescent="0.35">
      <c r="A210" s="27">
        <f t="shared" si="11"/>
        <v>201</v>
      </c>
      <c r="B210" s="28" t="s">
        <v>198</v>
      </c>
      <c r="C210" s="28" t="str">
        <f t="shared" si="10"/>
        <v>HER</v>
      </c>
      <c r="D210" s="29" t="s">
        <v>1069</v>
      </c>
      <c r="E210" s="29" t="s">
        <v>896</v>
      </c>
    </row>
    <row r="211" spans="1:5" ht="15.5" x14ac:dyDescent="0.35">
      <c r="A211" s="27">
        <f t="shared" si="11"/>
        <v>202</v>
      </c>
      <c r="B211" s="28" t="s">
        <v>198</v>
      </c>
      <c r="C211" s="28" t="str">
        <f t="shared" si="10"/>
        <v>HER</v>
      </c>
      <c r="D211" s="29" t="s">
        <v>1070</v>
      </c>
      <c r="E211" s="29" t="s">
        <v>897</v>
      </c>
    </row>
    <row r="212" spans="1:5" ht="15.5" x14ac:dyDescent="0.35">
      <c r="A212" s="27">
        <f t="shared" si="11"/>
        <v>203</v>
      </c>
      <c r="B212" s="28" t="s">
        <v>198</v>
      </c>
      <c r="C212" s="28" t="str">
        <f t="shared" si="10"/>
        <v>HER</v>
      </c>
      <c r="D212" s="29" t="s">
        <v>1071</v>
      </c>
      <c r="E212" s="29" t="s">
        <v>898</v>
      </c>
    </row>
    <row r="213" spans="1:5" ht="15.5" x14ac:dyDescent="0.35">
      <c r="A213" s="27">
        <f t="shared" si="11"/>
        <v>204</v>
      </c>
      <c r="B213" s="28" t="s">
        <v>949</v>
      </c>
      <c r="C213" s="28" t="str">
        <f>LEFT(D214, 3)</f>
        <v>HEV</v>
      </c>
      <c r="D213" s="29" t="s">
        <v>950</v>
      </c>
      <c r="E213" s="29" t="s">
        <v>951</v>
      </c>
    </row>
    <row r="214" spans="1:5" ht="15.5" x14ac:dyDescent="0.35">
      <c r="A214" s="27">
        <f t="shared" si="11"/>
        <v>205</v>
      </c>
      <c r="B214" s="28" t="s">
        <v>949</v>
      </c>
      <c r="C214" s="28" t="str">
        <f>LEFT(D213, 3)</f>
        <v>HEV</v>
      </c>
      <c r="D214" s="29" t="s">
        <v>952</v>
      </c>
      <c r="E214" s="29" t="s">
        <v>953</v>
      </c>
    </row>
    <row r="215" spans="1:5" ht="15.5" x14ac:dyDescent="0.35">
      <c r="A215" s="27">
        <f t="shared" si="11"/>
        <v>206</v>
      </c>
      <c r="B215" s="28" t="s">
        <v>341</v>
      </c>
      <c r="C215" s="28" t="str">
        <f>LEFT(D215, 3)</f>
        <v>HKT</v>
      </c>
      <c r="D215" s="29" t="s">
        <v>488</v>
      </c>
      <c r="E215" s="29" t="s">
        <v>489</v>
      </c>
    </row>
    <row r="216" spans="1:5" ht="15.5" x14ac:dyDescent="0.35">
      <c r="A216" s="27">
        <f t="shared" si="11"/>
        <v>207</v>
      </c>
      <c r="B216" s="28" t="s">
        <v>341</v>
      </c>
      <c r="C216" s="28" t="str">
        <f>LEFT(D216, 3)</f>
        <v>HKT</v>
      </c>
      <c r="D216" s="29" t="s">
        <v>490</v>
      </c>
      <c r="E216" s="29" t="s">
        <v>491</v>
      </c>
    </row>
    <row r="217" spans="1:5" ht="15.5" x14ac:dyDescent="0.35">
      <c r="A217" s="27">
        <f t="shared" si="11"/>
        <v>208</v>
      </c>
      <c r="B217" s="28" t="s">
        <v>341</v>
      </c>
      <c r="C217" s="28" t="s">
        <v>342</v>
      </c>
      <c r="D217" s="29" t="s">
        <v>343</v>
      </c>
      <c r="E217" s="29" t="s">
        <v>344</v>
      </c>
    </row>
    <row r="218" spans="1:5" ht="15.5" x14ac:dyDescent="0.35">
      <c r="A218" s="27">
        <f t="shared" si="11"/>
        <v>209</v>
      </c>
      <c r="B218" s="28" t="s">
        <v>289</v>
      </c>
      <c r="C218" s="28" t="s">
        <v>290</v>
      </c>
      <c r="D218" s="29" t="s">
        <v>957</v>
      </c>
      <c r="E218" s="29" t="s">
        <v>958</v>
      </c>
    </row>
    <row r="219" spans="1:5" ht="15.5" x14ac:dyDescent="0.35">
      <c r="A219" s="27">
        <f t="shared" si="11"/>
        <v>210</v>
      </c>
      <c r="B219" s="28" t="s">
        <v>289</v>
      </c>
      <c r="C219" s="28" t="s">
        <v>290</v>
      </c>
      <c r="D219" s="29" t="s">
        <v>959</v>
      </c>
      <c r="E219" s="29" t="s">
        <v>960</v>
      </c>
    </row>
    <row r="220" spans="1:5" ht="15.5" x14ac:dyDescent="0.35">
      <c r="A220" s="27">
        <f t="shared" si="11"/>
        <v>211</v>
      </c>
      <c r="B220" s="28" t="s">
        <v>289</v>
      </c>
      <c r="C220" s="28" t="s">
        <v>290</v>
      </c>
      <c r="D220" s="29" t="s">
        <v>961</v>
      </c>
      <c r="E220" s="29" t="s">
        <v>962</v>
      </c>
    </row>
    <row r="221" spans="1:5" ht="15.5" x14ac:dyDescent="0.35">
      <c r="A221" s="27">
        <f t="shared" si="11"/>
        <v>212</v>
      </c>
      <c r="B221" s="28" t="s">
        <v>289</v>
      </c>
      <c r="C221" s="28" t="s">
        <v>290</v>
      </c>
      <c r="D221" s="29" t="s">
        <v>963</v>
      </c>
      <c r="E221" s="29" t="s">
        <v>964</v>
      </c>
    </row>
    <row r="222" spans="1:5" ht="15.5" x14ac:dyDescent="0.35">
      <c r="A222" s="27">
        <f t="shared" si="11"/>
        <v>213</v>
      </c>
      <c r="B222" s="28" t="s">
        <v>289</v>
      </c>
      <c r="C222" s="28" t="s">
        <v>290</v>
      </c>
      <c r="D222" s="29" t="s">
        <v>965</v>
      </c>
      <c r="E222" s="29" t="s">
        <v>966</v>
      </c>
    </row>
    <row r="223" spans="1:5" ht="15.5" x14ac:dyDescent="0.35">
      <c r="A223" s="27">
        <f t="shared" si="11"/>
        <v>214</v>
      </c>
      <c r="B223" s="28" t="s">
        <v>289</v>
      </c>
      <c r="C223" s="28" t="s">
        <v>290</v>
      </c>
      <c r="D223" s="29" t="s">
        <v>967</v>
      </c>
      <c r="E223" s="29" t="s">
        <v>968</v>
      </c>
    </row>
    <row r="224" spans="1:5" ht="15.5" x14ac:dyDescent="0.35">
      <c r="A224" s="27">
        <f t="shared" si="11"/>
        <v>215</v>
      </c>
      <c r="B224" s="28" t="s">
        <v>289</v>
      </c>
      <c r="C224" s="28" t="s">
        <v>290</v>
      </c>
      <c r="D224" s="29" t="s">
        <v>970</v>
      </c>
      <c r="E224" s="29" t="s">
        <v>971</v>
      </c>
    </row>
    <row r="225" spans="1:5" ht="15.5" x14ac:dyDescent="0.35">
      <c r="A225" s="27">
        <f t="shared" si="11"/>
        <v>216</v>
      </c>
      <c r="B225" s="28" t="s">
        <v>289</v>
      </c>
      <c r="C225" s="28" t="s">
        <v>290</v>
      </c>
      <c r="D225" s="29" t="s">
        <v>972</v>
      </c>
      <c r="E225" s="29" t="s">
        <v>973</v>
      </c>
    </row>
    <row r="226" spans="1:5" ht="15.5" x14ac:dyDescent="0.35">
      <c r="A226" s="27">
        <f t="shared" si="11"/>
        <v>217</v>
      </c>
      <c r="B226" s="28" t="s">
        <v>289</v>
      </c>
      <c r="C226" s="28" t="s">
        <v>290</v>
      </c>
      <c r="D226" s="29" t="s">
        <v>974</v>
      </c>
      <c r="E226" s="29" t="s">
        <v>975</v>
      </c>
    </row>
    <row r="227" spans="1:5" ht="15.5" x14ac:dyDescent="0.35">
      <c r="A227" s="27">
        <f t="shared" si="11"/>
        <v>218</v>
      </c>
      <c r="B227" s="28" t="s">
        <v>289</v>
      </c>
      <c r="C227" s="28" t="s">
        <v>290</v>
      </c>
      <c r="D227" s="29" t="s">
        <v>976</v>
      </c>
      <c r="E227" s="29" t="s">
        <v>977</v>
      </c>
    </row>
    <row r="228" spans="1:5" ht="15.5" x14ac:dyDescent="0.35">
      <c r="A228" s="27">
        <f t="shared" si="11"/>
        <v>219</v>
      </c>
      <c r="B228" s="28" t="s">
        <v>289</v>
      </c>
      <c r="C228" s="28" t="s">
        <v>290</v>
      </c>
      <c r="D228" s="29" t="s">
        <v>978</v>
      </c>
      <c r="E228" s="29" t="s">
        <v>979</v>
      </c>
    </row>
    <row r="229" spans="1:5" ht="15.5" x14ac:dyDescent="0.35">
      <c r="A229" s="27">
        <f t="shared" si="11"/>
        <v>220</v>
      </c>
      <c r="B229" s="28" t="s">
        <v>289</v>
      </c>
      <c r="C229" s="28" t="s">
        <v>290</v>
      </c>
      <c r="D229" s="29" t="s">
        <v>980</v>
      </c>
      <c r="E229" s="29" t="s">
        <v>981</v>
      </c>
    </row>
    <row r="230" spans="1:5" ht="15.5" x14ac:dyDescent="0.35">
      <c r="A230" s="27">
        <f t="shared" si="11"/>
        <v>221</v>
      </c>
      <c r="B230" s="28" t="s">
        <v>289</v>
      </c>
      <c r="C230" s="28" t="s">
        <v>290</v>
      </c>
      <c r="D230" s="29" t="s">
        <v>1072</v>
      </c>
      <c r="E230" s="29" t="s">
        <v>969</v>
      </c>
    </row>
    <row r="231" spans="1:5" ht="15.5" x14ac:dyDescent="0.35">
      <c r="A231" s="27">
        <f t="shared" si="11"/>
        <v>222</v>
      </c>
      <c r="B231" s="28" t="s">
        <v>289</v>
      </c>
      <c r="C231" s="28" t="s">
        <v>290</v>
      </c>
      <c r="D231" s="29" t="s">
        <v>982</v>
      </c>
      <c r="E231" s="29" t="s">
        <v>983</v>
      </c>
    </row>
    <row r="232" spans="1:5" ht="15.5" x14ac:dyDescent="0.35">
      <c r="A232" s="27">
        <f t="shared" si="11"/>
        <v>223</v>
      </c>
      <c r="B232" s="28" t="s">
        <v>289</v>
      </c>
      <c r="C232" s="28" t="s">
        <v>290</v>
      </c>
      <c r="D232" s="29" t="s">
        <v>984</v>
      </c>
      <c r="E232" s="29" t="s">
        <v>985</v>
      </c>
    </row>
    <row r="233" spans="1:5" ht="15.5" x14ac:dyDescent="0.35">
      <c r="A233" s="27">
        <f t="shared" si="11"/>
        <v>224</v>
      </c>
      <c r="B233" s="28" t="s">
        <v>289</v>
      </c>
      <c r="C233" s="28" t="s">
        <v>290</v>
      </c>
      <c r="D233" s="29" t="s">
        <v>986</v>
      </c>
      <c r="E233" s="29" t="s">
        <v>987</v>
      </c>
    </row>
    <row r="234" spans="1:5" ht="15.5" x14ac:dyDescent="0.35">
      <c r="A234" s="27">
        <f t="shared" si="11"/>
        <v>225</v>
      </c>
      <c r="B234" s="28" t="s">
        <v>289</v>
      </c>
      <c r="C234" s="28" t="s">
        <v>290</v>
      </c>
      <c r="D234" s="29" t="s">
        <v>988</v>
      </c>
      <c r="E234" s="29" t="s">
        <v>989</v>
      </c>
    </row>
    <row r="235" spans="1:5" ht="15.5" x14ac:dyDescent="0.35">
      <c r="A235" s="27">
        <f t="shared" si="11"/>
        <v>226</v>
      </c>
      <c r="B235" s="28" t="s">
        <v>289</v>
      </c>
      <c r="C235" s="28" t="s">
        <v>290</v>
      </c>
      <c r="D235" s="29" t="s">
        <v>990</v>
      </c>
      <c r="E235" s="29" t="s">
        <v>991</v>
      </c>
    </row>
    <row r="236" spans="1:5" ht="15.5" x14ac:dyDescent="0.35">
      <c r="A236" s="27">
        <f t="shared" si="11"/>
        <v>227</v>
      </c>
      <c r="B236" s="28" t="s">
        <v>289</v>
      </c>
      <c r="C236" s="28" t="s">
        <v>290</v>
      </c>
      <c r="D236" s="29" t="s">
        <v>291</v>
      </c>
      <c r="E236" s="29" t="s">
        <v>292</v>
      </c>
    </row>
    <row r="237" spans="1:5" ht="15.5" x14ac:dyDescent="0.35">
      <c r="A237" s="27">
        <f t="shared" si="11"/>
        <v>228</v>
      </c>
      <c r="B237" s="28" t="s">
        <v>289</v>
      </c>
      <c r="C237" s="28" t="s">
        <v>290</v>
      </c>
      <c r="D237" s="29" t="s">
        <v>992</v>
      </c>
      <c r="E237" s="29" t="s">
        <v>993</v>
      </c>
    </row>
    <row r="238" spans="1:5" ht="15.5" x14ac:dyDescent="0.35">
      <c r="A238" s="27">
        <f t="shared" si="11"/>
        <v>229</v>
      </c>
      <c r="B238" s="28" t="s">
        <v>289</v>
      </c>
      <c r="C238" s="28" t="s">
        <v>290</v>
      </c>
      <c r="D238" s="29" t="s">
        <v>994</v>
      </c>
      <c r="E238" s="29" t="s">
        <v>995</v>
      </c>
    </row>
    <row r="239" spans="1:5" ht="15.5" x14ac:dyDescent="0.35">
      <c r="A239" s="27">
        <f t="shared" si="11"/>
        <v>230</v>
      </c>
      <c r="B239" s="28" t="s">
        <v>289</v>
      </c>
      <c r="C239" s="28" t="s">
        <v>290</v>
      </c>
      <c r="D239" s="29" t="s">
        <v>996</v>
      </c>
      <c r="E239" s="29" t="s">
        <v>997</v>
      </c>
    </row>
    <row r="240" spans="1:5" ht="15.5" x14ac:dyDescent="0.35">
      <c r="A240" s="27">
        <f t="shared" si="11"/>
        <v>231</v>
      </c>
      <c r="B240" s="28" t="s">
        <v>289</v>
      </c>
      <c r="C240" s="28" t="s">
        <v>290</v>
      </c>
      <c r="D240" s="29" t="s">
        <v>998</v>
      </c>
      <c r="E240" s="29" t="s">
        <v>999</v>
      </c>
    </row>
    <row r="241" spans="1:5" ht="15.5" x14ac:dyDescent="0.35">
      <c r="A241" s="27">
        <f t="shared" si="11"/>
        <v>232</v>
      </c>
      <c r="B241" s="28" t="s">
        <v>289</v>
      </c>
      <c r="C241" s="28" t="s">
        <v>290</v>
      </c>
      <c r="D241" s="29" t="s">
        <v>1000</v>
      </c>
      <c r="E241" s="29" t="s">
        <v>1001</v>
      </c>
    </row>
    <row r="242" spans="1:5" ht="15.5" x14ac:dyDescent="0.35">
      <c r="A242" s="27">
        <f t="shared" si="11"/>
        <v>233</v>
      </c>
      <c r="B242" s="28" t="s">
        <v>289</v>
      </c>
      <c r="C242" s="28" t="s">
        <v>290</v>
      </c>
      <c r="D242" s="29" t="s">
        <v>1002</v>
      </c>
      <c r="E242" s="29" t="s">
        <v>1003</v>
      </c>
    </row>
    <row r="243" spans="1:5" ht="15.5" x14ac:dyDescent="0.35">
      <c r="A243" s="27">
        <f t="shared" si="11"/>
        <v>234</v>
      </c>
      <c r="B243" s="28" t="s">
        <v>289</v>
      </c>
      <c r="C243" s="28" t="s">
        <v>290</v>
      </c>
      <c r="D243" s="29" t="s">
        <v>345</v>
      </c>
      <c r="E243" s="29" t="s">
        <v>346</v>
      </c>
    </row>
    <row r="244" spans="1:5" ht="15.5" x14ac:dyDescent="0.35">
      <c r="A244" s="27">
        <f t="shared" si="11"/>
        <v>235</v>
      </c>
      <c r="B244" s="28" t="s">
        <v>289</v>
      </c>
      <c r="C244" s="28" t="s">
        <v>290</v>
      </c>
      <c r="D244" s="29" t="s">
        <v>1004</v>
      </c>
      <c r="E244" s="29" t="s">
        <v>1005</v>
      </c>
    </row>
    <row r="245" spans="1:5" ht="15.5" x14ac:dyDescent="0.35">
      <c r="A245" s="27">
        <f t="shared" si="11"/>
        <v>236</v>
      </c>
      <c r="B245" s="28" t="s">
        <v>289</v>
      </c>
      <c r="C245" s="28" t="s">
        <v>290</v>
      </c>
      <c r="D245" s="29" t="s">
        <v>1006</v>
      </c>
      <c r="E245" s="29" t="s">
        <v>1007</v>
      </c>
    </row>
    <row r="246" spans="1:5" ht="15.5" x14ac:dyDescent="0.35">
      <c r="A246" s="27">
        <f t="shared" si="11"/>
        <v>237</v>
      </c>
      <c r="B246" s="28" t="s">
        <v>120</v>
      </c>
      <c r="C246" s="28" t="s">
        <v>126</v>
      </c>
      <c r="D246" s="29" t="s">
        <v>127</v>
      </c>
      <c r="E246" s="29" t="s">
        <v>128</v>
      </c>
    </row>
    <row r="247" spans="1:5" ht="15.5" x14ac:dyDescent="0.35">
      <c r="A247" s="27">
        <f t="shared" si="11"/>
        <v>238</v>
      </c>
      <c r="B247" s="28" t="s">
        <v>120</v>
      </c>
      <c r="C247" s="28" t="s">
        <v>126</v>
      </c>
      <c r="D247" s="29" t="s">
        <v>129</v>
      </c>
      <c r="E247" s="29" t="s">
        <v>130</v>
      </c>
    </row>
    <row r="248" spans="1:5" ht="15.5" x14ac:dyDescent="0.35">
      <c r="A248" s="27">
        <f t="shared" si="11"/>
        <v>239</v>
      </c>
      <c r="B248" s="28" t="s">
        <v>120</v>
      </c>
      <c r="C248" s="28" t="s">
        <v>126</v>
      </c>
      <c r="D248" s="29" t="s">
        <v>131</v>
      </c>
      <c r="E248" s="29" t="s">
        <v>132</v>
      </c>
    </row>
    <row r="249" spans="1:5" ht="15.5" x14ac:dyDescent="0.35">
      <c r="A249" s="27">
        <f t="shared" si="11"/>
        <v>240</v>
      </c>
      <c r="B249" s="28" t="s">
        <v>120</v>
      </c>
      <c r="C249" s="28" t="s">
        <v>126</v>
      </c>
      <c r="D249" s="29" t="s">
        <v>133</v>
      </c>
      <c r="E249" s="29" t="s">
        <v>134</v>
      </c>
    </row>
    <row r="250" spans="1:5" ht="15.5" x14ac:dyDescent="0.35">
      <c r="A250" s="27">
        <f t="shared" si="11"/>
        <v>241</v>
      </c>
      <c r="B250" s="28" t="s">
        <v>120</v>
      </c>
      <c r="C250" s="28" t="s">
        <v>126</v>
      </c>
      <c r="D250" s="29" t="s">
        <v>135</v>
      </c>
      <c r="E250" s="29" t="s">
        <v>136</v>
      </c>
    </row>
    <row r="251" spans="1:5" ht="15.5" x14ac:dyDescent="0.35">
      <c r="A251" s="27">
        <f t="shared" si="11"/>
        <v>242</v>
      </c>
      <c r="B251" s="28" t="s">
        <v>120</v>
      </c>
      <c r="C251" s="28" t="s">
        <v>126</v>
      </c>
      <c r="D251" s="29" t="s">
        <v>137</v>
      </c>
      <c r="E251" s="29" t="s">
        <v>138</v>
      </c>
    </row>
    <row r="252" spans="1:5" ht="15.5" x14ac:dyDescent="0.35">
      <c r="A252" s="27">
        <f t="shared" si="11"/>
        <v>243</v>
      </c>
      <c r="B252" s="28" t="s">
        <v>120</v>
      </c>
      <c r="C252" s="28" t="s">
        <v>126</v>
      </c>
      <c r="D252" s="29" t="s">
        <v>139</v>
      </c>
      <c r="E252" s="29" t="s">
        <v>140</v>
      </c>
    </row>
    <row r="253" spans="1:5" ht="15.5" x14ac:dyDescent="0.35">
      <c r="A253" s="27">
        <f t="shared" si="11"/>
        <v>244</v>
      </c>
      <c r="B253" s="28" t="s">
        <v>120</v>
      </c>
      <c r="C253" s="28" t="s">
        <v>126</v>
      </c>
      <c r="D253" s="29" t="s">
        <v>141</v>
      </c>
      <c r="E253" s="29" t="s">
        <v>142</v>
      </c>
    </row>
    <row r="254" spans="1:5" ht="15.5" x14ac:dyDescent="0.35">
      <c r="A254" s="27">
        <f t="shared" si="11"/>
        <v>245</v>
      </c>
      <c r="B254" s="28" t="s">
        <v>120</v>
      </c>
      <c r="C254" s="28" t="s">
        <v>126</v>
      </c>
      <c r="D254" s="29" t="s">
        <v>143</v>
      </c>
      <c r="E254" s="29" t="s">
        <v>144</v>
      </c>
    </row>
    <row r="255" spans="1:5" ht="15.5" x14ac:dyDescent="0.35">
      <c r="A255" s="27">
        <f t="shared" si="11"/>
        <v>246</v>
      </c>
      <c r="B255" s="28" t="s">
        <v>120</v>
      </c>
      <c r="C255" s="28" t="s">
        <v>126</v>
      </c>
      <c r="D255" s="29" t="s">
        <v>145</v>
      </c>
      <c r="E255" s="29" t="s">
        <v>146</v>
      </c>
    </row>
    <row r="256" spans="1:5" ht="15.5" x14ac:dyDescent="0.35">
      <c r="A256" s="27">
        <f t="shared" si="11"/>
        <v>247</v>
      </c>
      <c r="B256" s="28" t="s">
        <v>166</v>
      </c>
      <c r="C256" s="28" t="s">
        <v>180</v>
      </c>
      <c r="D256" s="29" t="s">
        <v>181</v>
      </c>
      <c r="E256" s="29" t="s">
        <v>182</v>
      </c>
    </row>
    <row r="257" spans="1:5" ht="15.5" x14ac:dyDescent="0.35">
      <c r="A257" s="27">
        <f t="shared" si="11"/>
        <v>248</v>
      </c>
      <c r="B257" s="28" t="s">
        <v>166</v>
      </c>
      <c r="C257" s="28" t="s">
        <v>180</v>
      </c>
      <c r="D257" s="29" t="s">
        <v>185</v>
      </c>
      <c r="E257" s="29" t="s">
        <v>186</v>
      </c>
    </row>
    <row r="258" spans="1:5" ht="15.5" x14ac:dyDescent="0.35">
      <c r="A258" s="27">
        <f t="shared" si="11"/>
        <v>249</v>
      </c>
      <c r="B258" s="28" t="s">
        <v>166</v>
      </c>
      <c r="C258" s="28" t="s">
        <v>180</v>
      </c>
      <c r="D258" s="29" t="s">
        <v>183</v>
      </c>
      <c r="E258" s="29" t="s">
        <v>184</v>
      </c>
    </row>
    <row r="259" spans="1:5" ht="15.5" x14ac:dyDescent="0.35">
      <c r="A259" s="27">
        <f t="shared" si="11"/>
        <v>250</v>
      </c>
      <c r="B259" s="28" t="s">
        <v>166</v>
      </c>
      <c r="C259" s="28" t="s">
        <v>170</v>
      </c>
      <c r="D259" s="29" t="s">
        <v>175</v>
      </c>
      <c r="E259" s="29" t="s">
        <v>176</v>
      </c>
    </row>
    <row r="260" spans="1:5" ht="15.5" x14ac:dyDescent="0.35">
      <c r="A260" s="27">
        <f t="shared" si="11"/>
        <v>251</v>
      </c>
      <c r="B260" s="28" t="s">
        <v>166</v>
      </c>
      <c r="C260" s="28" t="s">
        <v>170</v>
      </c>
      <c r="D260" s="29" t="s">
        <v>171</v>
      </c>
      <c r="E260" s="29" t="s">
        <v>172</v>
      </c>
    </row>
    <row r="261" spans="1:5" ht="15.5" x14ac:dyDescent="0.35">
      <c r="A261" s="27">
        <f t="shared" si="11"/>
        <v>252</v>
      </c>
      <c r="B261" s="28" t="s">
        <v>166</v>
      </c>
      <c r="C261" s="28" t="s">
        <v>170</v>
      </c>
      <c r="D261" s="29" t="s">
        <v>173</v>
      </c>
      <c r="E261" s="29" t="s">
        <v>174</v>
      </c>
    </row>
    <row r="262" spans="1:5" ht="15.5" x14ac:dyDescent="0.35">
      <c r="A262" s="27">
        <f t="shared" si="11"/>
        <v>253</v>
      </c>
      <c r="B262" s="28" t="s">
        <v>198</v>
      </c>
      <c r="C262" s="28" t="s">
        <v>293</v>
      </c>
      <c r="D262" s="29" t="s">
        <v>347</v>
      </c>
      <c r="E262" s="29" t="s">
        <v>348</v>
      </c>
    </row>
    <row r="263" spans="1:5" ht="15.5" x14ac:dyDescent="0.35">
      <c r="A263" s="27">
        <f t="shared" si="11"/>
        <v>254</v>
      </c>
      <c r="B263" s="28" t="s">
        <v>198</v>
      </c>
      <c r="C263" s="28" t="s">
        <v>293</v>
      </c>
      <c r="D263" s="29" t="s">
        <v>294</v>
      </c>
      <c r="E263" s="29" t="s">
        <v>295</v>
      </c>
    </row>
    <row r="264" spans="1:5" ht="15.5" x14ac:dyDescent="0.35">
      <c r="A264" s="27">
        <f t="shared" si="11"/>
        <v>255</v>
      </c>
      <c r="B264" s="28" t="s">
        <v>166</v>
      </c>
      <c r="C264" s="28" t="s">
        <v>177</v>
      </c>
      <c r="D264" s="29" t="s">
        <v>178</v>
      </c>
      <c r="E264" s="29" t="s">
        <v>179</v>
      </c>
    </row>
    <row r="265" spans="1:5" ht="15.5" x14ac:dyDescent="0.35">
      <c r="A265" s="27">
        <f t="shared" si="11"/>
        <v>256</v>
      </c>
      <c r="B265" s="28" t="s">
        <v>19</v>
      </c>
      <c r="C265" s="28" t="str">
        <f>LEFT(D265, 3)</f>
        <v>LBC</v>
      </c>
      <c r="D265" s="29" t="s">
        <v>26</v>
      </c>
      <c r="E265" s="29" t="s">
        <v>27</v>
      </c>
    </row>
    <row r="266" spans="1:5" ht="15.5" x14ac:dyDescent="0.35">
      <c r="A266" s="27">
        <f t="shared" si="11"/>
        <v>257</v>
      </c>
      <c r="B266" s="28" t="s">
        <v>19</v>
      </c>
      <c r="C266" s="28" t="str">
        <f>LEFT(D266, 3)</f>
        <v>LBC</v>
      </c>
      <c r="D266" s="29" t="s">
        <v>20</v>
      </c>
      <c r="E266" s="29" t="s">
        <v>21</v>
      </c>
    </row>
    <row r="267" spans="1:5" ht="15.5" x14ac:dyDescent="0.35">
      <c r="A267" s="27">
        <f t="shared" ref="A267:A330" si="12">A266+1</f>
        <v>258</v>
      </c>
      <c r="B267" s="28" t="s">
        <v>349</v>
      </c>
      <c r="C267" s="28" t="s">
        <v>350</v>
      </c>
      <c r="D267" s="29" t="s">
        <v>596</v>
      </c>
      <c r="E267" s="29" t="s">
        <v>597</v>
      </c>
    </row>
    <row r="268" spans="1:5" ht="15.5" x14ac:dyDescent="0.35">
      <c r="A268" s="27">
        <f t="shared" si="12"/>
        <v>259</v>
      </c>
      <c r="B268" s="28" t="s">
        <v>349</v>
      </c>
      <c r="C268" s="28" t="s">
        <v>350</v>
      </c>
      <c r="D268" s="29" t="s">
        <v>351</v>
      </c>
      <c r="E268" s="29" t="s">
        <v>352</v>
      </c>
    </row>
    <row r="269" spans="1:5" ht="15.5" x14ac:dyDescent="0.35">
      <c r="A269" s="27">
        <f t="shared" si="12"/>
        <v>260</v>
      </c>
      <c r="B269" s="28" t="s">
        <v>349</v>
      </c>
      <c r="C269" s="28" t="s">
        <v>350</v>
      </c>
      <c r="D269" s="29" t="s">
        <v>600</v>
      </c>
      <c r="E269" s="29" t="s">
        <v>601</v>
      </c>
    </row>
    <row r="270" spans="1:5" ht="15.5" x14ac:dyDescent="0.35">
      <c r="A270" s="27">
        <f t="shared" si="12"/>
        <v>261</v>
      </c>
      <c r="B270" s="28" t="s">
        <v>349</v>
      </c>
      <c r="C270" s="28" t="s">
        <v>350</v>
      </c>
      <c r="D270" s="29" t="s">
        <v>602</v>
      </c>
      <c r="E270" s="29" t="s">
        <v>603</v>
      </c>
    </row>
    <row r="271" spans="1:5" ht="15.5" x14ac:dyDescent="0.35">
      <c r="A271" s="27">
        <f t="shared" si="12"/>
        <v>262</v>
      </c>
      <c r="B271" s="28" t="s">
        <v>349</v>
      </c>
      <c r="C271" s="28" t="s">
        <v>350</v>
      </c>
      <c r="D271" s="29" t="s">
        <v>604</v>
      </c>
      <c r="E271" s="29" t="s">
        <v>605</v>
      </c>
    </row>
    <row r="272" spans="1:5" ht="15.5" x14ac:dyDescent="0.35">
      <c r="A272" s="27">
        <f t="shared" si="12"/>
        <v>263</v>
      </c>
      <c r="B272" s="28" t="s">
        <v>349</v>
      </c>
      <c r="C272" s="28" t="s">
        <v>350</v>
      </c>
      <c r="D272" s="29" t="s">
        <v>598</v>
      </c>
      <c r="E272" s="29" t="s">
        <v>599</v>
      </c>
    </row>
    <row r="273" spans="1:5" ht="15.5" x14ac:dyDescent="0.35">
      <c r="A273" s="27">
        <f t="shared" si="12"/>
        <v>264</v>
      </c>
      <c r="B273" s="28" t="s">
        <v>65</v>
      </c>
      <c r="C273" s="28" t="str">
        <f>LEFT(D273, 3)</f>
        <v>LPA</v>
      </c>
      <c r="D273" s="29" t="s">
        <v>239</v>
      </c>
      <c r="E273" s="29" t="s">
        <v>240</v>
      </c>
    </row>
    <row r="274" spans="1:5" ht="15.5" x14ac:dyDescent="0.35">
      <c r="A274" s="27">
        <f t="shared" si="12"/>
        <v>265</v>
      </c>
      <c r="B274" s="28" t="s">
        <v>65</v>
      </c>
      <c r="C274" s="28" t="str">
        <f>LEFT(D274, 3)</f>
        <v>LPA</v>
      </c>
      <c r="D274" s="29" t="s">
        <v>241</v>
      </c>
      <c r="E274" s="29" t="s">
        <v>242</v>
      </c>
    </row>
    <row r="275" spans="1:5" ht="15.5" x14ac:dyDescent="0.35">
      <c r="A275" s="27">
        <f t="shared" si="12"/>
        <v>266</v>
      </c>
      <c r="B275" s="28" t="s">
        <v>65</v>
      </c>
      <c r="C275" s="28" t="str">
        <f>LEFT(D275, 3)</f>
        <v>LPA</v>
      </c>
      <c r="D275" s="29" t="s">
        <v>257</v>
      </c>
      <c r="E275" s="29" t="s">
        <v>258</v>
      </c>
    </row>
    <row r="276" spans="1:5" ht="15.5" x14ac:dyDescent="0.35">
      <c r="A276" s="27">
        <f t="shared" si="12"/>
        <v>267</v>
      </c>
      <c r="B276" s="28" t="s">
        <v>65</v>
      </c>
      <c r="C276" s="28" t="str">
        <f>LEFT(D276, 3)</f>
        <v>LPA</v>
      </c>
      <c r="D276" s="29" t="s">
        <v>255</v>
      </c>
      <c r="E276" s="29" t="s">
        <v>256</v>
      </c>
    </row>
    <row r="277" spans="1:5" ht="15.5" x14ac:dyDescent="0.35">
      <c r="A277" s="27">
        <f t="shared" si="12"/>
        <v>268</v>
      </c>
      <c r="B277" s="28" t="s">
        <v>65</v>
      </c>
      <c r="C277" s="28" t="s">
        <v>261</v>
      </c>
      <c r="D277" s="29" t="s">
        <v>262</v>
      </c>
      <c r="E277" s="29" t="s">
        <v>263</v>
      </c>
    </row>
    <row r="278" spans="1:5" ht="15.5" x14ac:dyDescent="0.35">
      <c r="A278" s="27">
        <f t="shared" si="12"/>
        <v>269</v>
      </c>
      <c r="B278" s="28" t="s">
        <v>65</v>
      </c>
      <c r="C278" s="28" t="str">
        <f t="shared" ref="C278:C284" si="13">LEFT(D278, 3)</f>
        <v>LPA</v>
      </c>
      <c r="D278" s="29" t="s">
        <v>243</v>
      </c>
      <c r="E278" s="29" t="s">
        <v>244</v>
      </c>
    </row>
    <row r="279" spans="1:5" ht="15.5" x14ac:dyDescent="0.35">
      <c r="A279" s="27">
        <f t="shared" si="12"/>
        <v>270</v>
      </c>
      <c r="B279" s="28" t="s">
        <v>65</v>
      </c>
      <c r="C279" s="28" t="str">
        <f t="shared" si="13"/>
        <v>LPA</v>
      </c>
      <c r="D279" s="29" t="s">
        <v>245</v>
      </c>
      <c r="E279" s="29" t="s">
        <v>246</v>
      </c>
    </row>
    <row r="280" spans="1:5" ht="15.5" x14ac:dyDescent="0.35">
      <c r="A280" s="27">
        <f t="shared" si="12"/>
        <v>271</v>
      </c>
      <c r="B280" s="28" t="s">
        <v>65</v>
      </c>
      <c r="C280" s="28" t="str">
        <f t="shared" si="13"/>
        <v>LPA</v>
      </c>
      <c r="D280" s="29" t="s">
        <v>259</v>
      </c>
      <c r="E280" s="29" t="s">
        <v>260</v>
      </c>
    </row>
    <row r="281" spans="1:5" ht="15.5" x14ac:dyDescent="0.35">
      <c r="A281" s="27">
        <f t="shared" si="12"/>
        <v>272</v>
      </c>
      <c r="B281" s="28" t="s">
        <v>65</v>
      </c>
      <c r="C281" s="28" t="str">
        <f t="shared" si="13"/>
        <v>LPA</v>
      </c>
      <c r="D281" s="29" t="s">
        <v>247</v>
      </c>
      <c r="E281" s="29" t="s">
        <v>248</v>
      </c>
    </row>
    <row r="282" spans="1:5" ht="15.5" x14ac:dyDescent="0.35">
      <c r="A282" s="27">
        <f t="shared" si="12"/>
        <v>273</v>
      </c>
      <c r="B282" s="28" t="s">
        <v>65</v>
      </c>
      <c r="C282" s="28" t="str">
        <f t="shared" si="13"/>
        <v>LPA</v>
      </c>
      <c r="D282" s="29" t="s">
        <v>249</v>
      </c>
      <c r="E282" s="29" t="s">
        <v>250</v>
      </c>
    </row>
    <row r="283" spans="1:5" ht="15.5" x14ac:dyDescent="0.35">
      <c r="A283" s="27">
        <f t="shared" si="12"/>
        <v>274</v>
      </c>
      <c r="B283" s="28" t="s">
        <v>65</v>
      </c>
      <c r="C283" s="28" t="str">
        <f t="shared" si="13"/>
        <v>LPA</v>
      </c>
      <c r="D283" s="29" t="s">
        <v>251</v>
      </c>
      <c r="E283" s="29" t="s">
        <v>252</v>
      </c>
    </row>
    <row r="284" spans="1:5" ht="15.5" x14ac:dyDescent="0.35">
      <c r="A284" s="27">
        <f t="shared" si="12"/>
        <v>275</v>
      </c>
      <c r="B284" s="28" t="s">
        <v>65</v>
      </c>
      <c r="C284" s="28" t="str">
        <f t="shared" si="13"/>
        <v>LPA</v>
      </c>
      <c r="D284" s="29" t="s">
        <v>253</v>
      </c>
      <c r="E284" s="29" t="s">
        <v>254</v>
      </c>
    </row>
    <row r="285" spans="1:5" ht="15.5" x14ac:dyDescent="0.35">
      <c r="A285" s="27">
        <f t="shared" si="12"/>
        <v>276</v>
      </c>
      <c r="B285" s="28" t="s">
        <v>289</v>
      </c>
      <c r="C285" s="28" t="s">
        <v>1046</v>
      </c>
      <c r="D285" s="29" t="s">
        <v>1047</v>
      </c>
      <c r="E285" s="29" t="s">
        <v>1048</v>
      </c>
    </row>
    <row r="286" spans="1:5" ht="15.5" x14ac:dyDescent="0.35">
      <c r="A286" s="27">
        <f t="shared" si="12"/>
        <v>277</v>
      </c>
      <c r="B286" s="28" t="s">
        <v>120</v>
      </c>
      <c r="C286" s="28" t="s">
        <v>147</v>
      </c>
      <c r="D286" s="29" t="s">
        <v>148</v>
      </c>
      <c r="E286" s="29" t="s">
        <v>149</v>
      </c>
    </row>
    <row r="287" spans="1:5" ht="15.5" x14ac:dyDescent="0.35">
      <c r="A287" s="27">
        <f t="shared" si="12"/>
        <v>278</v>
      </c>
      <c r="B287" s="28" t="s">
        <v>120</v>
      </c>
      <c r="C287" s="28" t="s">
        <v>147</v>
      </c>
      <c r="D287" s="29" t="s">
        <v>150</v>
      </c>
      <c r="E287" s="29" t="s">
        <v>151</v>
      </c>
    </row>
    <row r="288" spans="1:5" ht="15.5" x14ac:dyDescent="0.35">
      <c r="A288" s="27">
        <f t="shared" si="12"/>
        <v>279</v>
      </c>
      <c r="B288" s="28" t="s">
        <v>120</v>
      </c>
      <c r="C288" s="28" t="s">
        <v>147</v>
      </c>
      <c r="D288" s="29" t="s">
        <v>152</v>
      </c>
      <c r="E288" s="29" t="s">
        <v>153</v>
      </c>
    </row>
    <row r="289" spans="1:5" ht="15.5" x14ac:dyDescent="0.35">
      <c r="A289" s="27">
        <f t="shared" si="12"/>
        <v>280</v>
      </c>
      <c r="B289" s="28" t="s">
        <v>120</v>
      </c>
      <c r="C289" s="28" t="s">
        <v>147</v>
      </c>
      <c r="D289" s="29" t="s">
        <v>154</v>
      </c>
      <c r="E289" s="29" t="s">
        <v>155</v>
      </c>
    </row>
    <row r="290" spans="1:5" ht="15.5" x14ac:dyDescent="0.35">
      <c r="A290" s="27">
        <f t="shared" si="12"/>
        <v>281</v>
      </c>
      <c r="B290" s="28" t="s">
        <v>120</v>
      </c>
      <c r="C290" s="28" t="s">
        <v>147</v>
      </c>
      <c r="D290" s="29" t="s">
        <v>156</v>
      </c>
      <c r="E290" s="29" t="s">
        <v>157</v>
      </c>
    </row>
    <row r="291" spans="1:5" ht="15.5" x14ac:dyDescent="0.35">
      <c r="A291" s="27">
        <f t="shared" si="12"/>
        <v>282</v>
      </c>
      <c r="B291" s="28" t="s">
        <v>120</v>
      </c>
      <c r="C291" s="28" t="s">
        <v>147</v>
      </c>
      <c r="D291" s="29" t="s">
        <v>158</v>
      </c>
      <c r="E291" s="29" t="s">
        <v>159</v>
      </c>
    </row>
    <row r="292" spans="1:5" ht="15.5" x14ac:dyDescent="0.35">
      <c r="A292" s="27">
        <f t="shared" si="12"/>
        <v>283</v>
      </c>
      <c r="B292" s="28" t="s">
        <v>120</v>
      </c>
      <c r="C292" s="28" t="s">
        <v>147</v>
      </c>
      <c r="D292" s="29" t="s">
        <v>160</v>
      </c>
      <c r="E292" s="29" t="s">
        <v>161</v>
      </c>
    </row>
    <row r="293" spans="1:5" ht="15.5" x14ac:dyDescent="0.35">
      <c r="A293" s="27">
        <f t="shared" si="12"/>
        <v>284</v>
      </c>
      <c r="B293" s="28" t="s">
        <v>120</v>
      </c>
      <c r="C293" s="28" t="s">
        <v>147</v>
      </c>
      <c r="D293" s="29" t="s">
        <v>162</v>
      </c>
      <c r="E293" s="29" t="s">
        <v>163</v>
      </c>
    </row>
    <row r="294" spans="1:5" ht="15.5" x14ac:dyDescent="0.35">
      <c r="A294" s="27">
        <f t="shared" si="12"/>
        <v>285</v>
      </c>
      <c r="B294" s="28" t="s">
        <v>120</v>
      </c>
      <c r="C294" s="28" t="s">
        <v>147</v>
      </c>
      <c r="D294" s="29" t="s">
        <v>164</v>
      </c>
      <c r="E294" s="29" t="s">
        <v>165</v>
      </c>
    </row>
    <row r="295" spans="1:5" ht="15.5" x14ac:dyDescent="0.35">
      <c r="A295" s="27">
        <f t="shared" si="12"/>
        <v>286</v>
      </c>
      <c r="B295" s="28" t="s">
        <v>424</v>
      </c>
      <c r="C295" s="28" t="s">
        <v>425</v>
      </c>
      <c r="D295" s="29" t="s">
        <v>426</v>
      </c>
      <c r="E295" s="29" t="s">
        <v>427</v>
      </c>
    </row>
    <row r="296" spans="1:5" ht="15.5" x14ac:dyDescent="0.35">
      <c r="A296" s="27">
        <f t="shared" si="12"/>
        <v>287</v>
      </c>
      <c r="B296" s="28" t="s">
        <v>424</v>
      </c>
      <c r="C296" s="28" t="s">
        <v>425</v>
      </c>
      <c r="D296" s="29" t="s">
        <v>1053</v>
      </c>
      <c r="E296" s="29" t="s">
        <v>432</v>
      </c>
    </row>
    <row r="297" spans="1:5" ht="15.5" x14ac:dyDescent="0.35">
      <c r="A297" s="27">
        <f t="shared" si="12"/>
        <v>288</v>
      </c>
      <c r="B297" s="28" t="s">
        <v>424</v>
      </c>
      <c r="C297" s="28" t="s">
        <v>425</v>
      </c>
      <c r="D297" s="29" t="s">
        <v>428</v>
      </c>
      <c r="E297" s="29" t="s">
        <v>429</v>
      </c>
    </row>
    <row r="298" spans="1:5" ht="15.5" x14ac:dyDescent="0.35">
      <c r="A298" s="27">
        <f t="shared" si="12"/>
        <v>289</v>
      </c>
      <c r="B298" s="28" t="s">
        <v>424</v>
      </c>
      <c r="C298" s="28" t="s">
        <v>425</v>
      </c>
      <c r="D298" s="29" t="s">
        <v>430</v>
      </c>
      <c r="E298" s="29" t="s">
        <v>431</v>
      </c>
    </row>
    <row r="299" spans="1:5" ht="15.5" x14ac:dyDescent="0.35">
      <c r="A299" s="27">
        <f t="shared" si="12"/>
        <v>290</v>
      </c>
      <c r="B299" s="28" t="s">
        <v>353</v>
      </c>
      <c r="C299" s="28" t="s">
        <v>354</v>
      </c>
      <c r="D299" s="29" t="s">
        <v>355</v>
      </c>
      <c r="E299" s="29" t="s">
        <v>356</v>
      </c>
    </row>
    <row r="300" spans="1:5" ht="15.5" x14ac:dyDescent="0.35">
      <c r="A300" s="27">
        <f t="shared" si="12"/>
        <v>291</v>
      </c>
      <c r="B300" s="28" t="s">
        <v>353</v>
      </c>
      <c r="C300" s="28" t="s">
        <v>354</v>
      </c>
      <c r="D300" s="29" t="s">
        <v>357</v>
      </c>
      <c r="E300" s="29" t="s">
        <v>358</v>
      </c>
    </row>
    <row r="301" spans="1:5" ht="15.5" x14ac:dyDescent="0.35">
      <c r="A301" s="27">
        <f t="shared" si="12"/>
        <v>292</v>
      </c>
      <c r="B301" s="28" t="s">
        <v>353</v>
      </c>
      <c r="C301" s="28" t="str">
        <f>LEFT(D301, 3)</f>
        <v>MLE</v>
      </c>
      <c r="D301" s="29" t="s">
        <v>862</v>
      </c>
      <c r="E301" s="29" t="s">
        <v>863</v>
      </c>
    </row>
    <row r="302" spans="1:5" ht="15.5" x14ac:dyDescent="0.35">
      <c r="A302" s="27">
        <f t="shared" si="12"/>
        <v>293</v>
      </c>
      <c r="B302" s="28" t="s">
        <v>353</v>
      </c>
      <c r="C302" s="28" t="s">
        <v>354</v>
      </c>
      <c r="D302" s="29" t="s">
        <v>1055</v>
      </c>
      <c r="E302" s="29" t="s">
        <v>870</v>
      </c>
    </row>
    <row r="303" spans="1:5" ht="15.5" x14ac:dyDescent="0.35">
      <c r="A303" s="27">
        <f t="shared" si="12"/>
        <v>294</v>
      </c>
      <c r="B303" s="28" t="s">
        <v>353</v>
      </c>
      <c r="C303" s="28" t="str">
        <f>LEFT(D303, 3)</f>
        <v>MLE</v>
      </c>
      <c r="D303" s="29" t="s">
        <v>864</v>
      </c>
      <c r="E303" s="29" t="s">
        <v>865</v>
      </c>
    </row>
    <row r="304" spans="1:5" ht="15.5" x14ac:dyDescent="0.35">
      <c r="A304" s="27">
        <f t="shared" si="12"/>
        <v>295</v>
      </c>
      <c r="B304" s="28" t="s">
        <v>353</v>
      </c>
      <c r="C304" s="28" t="str">
        <f>LEFT(D304, 3)</f>
        <v>MLE</v>
      </c>
      <c r="D304" s="29" t="s">
        <v>866</v>
      </c>
      <c r="E304" s="29" t="s">
        <v>867</v>
      </c>
    </row>
    <row r="305" spans="1:5" ht="15.5" x14ac:dyDescent="0.35">
      <c r="A305" s="27">
        <f t="shared" si="12"/>
        <v>296</v>
      </c>
      <c r="B305" s="28" t="s">
        <v>353</v>
      </c>
      <c r="C305" s="28" t="s">
        <v>354</v>
      </c>
      <c r="D305" s="29" t="s">
        <v>881</v>
      </c>
      <c r="E305" s="29" t="s">
        <v>882</v>
      </c>
    </row>
    <row r="306" spans="1:5" ht="15.5" x14ac:dyDescent="0.35">
      <c r="A306" s="27">
        <f t="shared" si="12"/>
        <v>297</v>
      </c>
      <c r="B306" s="28" t="s">
        <v>353</v>
      </c>
      <c r="C306" s="28" t="str">
        <f>LEFT(D306, 3)</f>
        <v>MLE</v>
      </c>
      <c r="D306" s="29" t="s">
        <v>868</v>
      </c>
      <c r="E306" s="29" t="s">
        <v>869</v>
      </c>
    </row>
    <row r="307" spans="1:5" ht="15.5" x14ac:dyDescent="0.35">
      <c r="A307" s="27">
        <f t="shared" si="12"/>
        <v>298</v>
      </c>
      <c r="B307" s="28" t="s">
        <v>353</v>
      </c>
      <c r="C307" s="28" t="str">
        <f>LEFT(D307, 3)</f>
        <v>MLE</v>
      </c>
      <c r="D307" s="29" t="s">
        <v>871</v>
      </c>
      <c r="E307" s="29" t="s">
        <v>872</v>
      </c>
    </row>
    <row r="308" spans="1:5" ht="15.5" x14ac:dyDescent="0.35">
      <c r="A308" s="27">
        <f t="shared" si="12"/>
        <v>299</v>
      </c>
      <c r="B308" s="28" t="s">
        <v>353</v>
      </c>
      <c r="C308" s="28" t="str">
        <f>LEFT(D308, 3)</f>
        <v>MLE</v>
      </c>
      <c r="D308" s="29" t="s">
        <v>873</v>
      </c>
      <c r="E308" s="29" t="s">
        <v>874</v>
      </c>
    </row>
    <row r="309" spans="1:5" ht="15.5" x14ac:dyDescent="0.35">
      <c r="A309" s="27">
        <f t="shared" si="12"/>
        <v>300</v>
      </c>
      <c r="B309" s="28" t="s">
        <v>353</v>
      </c>
      <c r="C309" s="28" t="str">
        <f>LEFT(D309, 3)</f>
        <v>MLE</v>
      </c>
      <c r="D309" s="29" t="s">
        <v>875</v>
      </c>
      <c r="E309" s="29" t="s">
        <v>876</v>
      </c>
    </row>
    <row r="310" spans="1:5" ht="15.5" x14ac:dyDescent="0.35">
      <c r="A310" s="27">
        <f t="shared" si="12"/>
        <v>301</v>
      </c>
      <c r="B310" s="28" t="s">
        <v>353</v>
      </c>
      <c r="C310" s="28" t="str">
        <f>LEFT(D310, 3)</f>
        <v>MLE</v>
      </c>
      <c r="D310" s="29" t="s">
        <v>877</v>
      </c>
      <c r="E310" s="29" t="s">
        <v>878</v>
      </c>
    </row>
    <row r="311" spans="1:5" ht="15.5" x14ac:dyDescent="0.35">
      <c r="A311" s="27">
        <f t="shared" si="12"/>
        <v>302</v>
      </c>
      <c r="B311" s="28" t="s">
        <v>353</v>
      </c>
      <c r="C311" s="28" t="s">
        <v>354</v>
      </c>
      <c r="D311" s="29" t="s">
        <v>879</v>
      </c>
      <c r="E311" s="29" t="s">
        <v>880</v>
      </c>
    </row>
    <row r="312" spans="1:5" ht="15.5" x14ac:dyDescent="0.35">
      <c r="A312" s="27">
        <f t="shared" si="12"/>
        <v>303</v>
      </c>
      <c r="B312" s="28" t="s">
        <v>422</v>
      </c>
      <c r="C312" s="28" t="str">
        <f t="shared" ref="C312:C324" si="14">LEFT(D312, 3)</f>
        <v>MRU</v>
      </c>
      <c r="D312" s="29" t="s">
        <v>456</v>
      </c>
      <c r="E312" s="29" t="s">
        <v>457</v>
      </c>
    </row>
    <row r="313" spans="1:5" ht="15.5" x14ac:dyDescent="0.35">
      <c r="A313" s="27">
        <f t="shared" si="12"/>
        <v>304</v>
      </c>
      <c r="B313" s="28" t="s">
        <v>422</v>
      </c>
      <c r="C313" s="28" t="str">
        <f t="shared" si="14"/>
        <v>MRU</v>
      </c>
      <c r="D313" s="29" t="s">
        <v>466</v>
      </c>
      <c r="E313" s="29" t="s">
        <v>467</v>
      </c>
    </row>
    <row r="314" spans="1:5" ht="15.5" x14ac:dyDescent="0.35">
      <c r="A314" s="27">
        <f t="shared" si="12"/>
        <v>305</v>
      </c>
      <c r="B314" s="28" t="s">
        <v>422</v>
      </c>
      <c r="C314" s="28" t="str">
        <f t="shared" si="14"/>
        <v>MRU</v>
      </c>
      <c r="D314" s="29" t="s">
        <v>446</v>
      </c>
      <c r="E314" s="29" t="s">
        <v>447</v>
      </c>
    </row>
    <row r="315" spans="1:5" ht="15.5" x14ac:dyDescent="0.35">
      <c r="A315" s="27">
        <f t="shared" si="12"/>
        <v>306</v>
      </c>
      <c r="B315" s="28" t="s">
        <v>422</v>
      </c>
      <c r="C315" s="28" t="str">
        <f t="shared" si="14"/>
        <v>MRU</v>
      </c>
      <c r="D315" s="29" t="s">
        <v>450</v>
      </c>
      <c r="E315" s="29" t="s">
        <v>451</v>
      </c>
    </row>
    <row r="316" spans="1:5" ht="15.5" x14ac:dyDescent="0.35">
      <c r="A316" s="27">
        <f t="shared" si="12"/>
        <v>307</v>
      </c>
      <c r="B316" s="28" t="s">
        <v>422</v>
      </c>
      <c r="C316" s="28" t="str">
        <f t="shared" si="14"/>
        <v>MRU</v>
      </c>
      <c r="D316" s="29" t="s">
        <v>458</v>
      </c>
      <c r="E316" s="29" t="s">
        <v>459</v>
      </c>
    </row>
    <row r="317" spans="1:5" ht="15.5" x14ac:dyDescent="0.35">
      <c r="A317" s="27">
        <f t="shared" si="12"/>
        <v>308</v>
      </c>
      <c r="B317" s="28" t="s">
        <v>422</v>
      </c>
      <c r="C317" s="28" t="str">
        <f t="shared" si="14"/>
        <v>MRU</v>
      </c>
      <c r="D317" s="29" t="s">
        <v>464</v>
      </c>
      <c r="E317" s="29" t="s">
        <v>465</v>
      </c>
    </row>
    <row r="318" spans="1:5" ht="15.5" x14ac:dyDescent="0.35">
      <c r="A318" s="27">
        <f t="shared" si="12"/>
        <v>309</v>
      </c>
      <c r="B318" s="28" t="s">
        <v>422</v>
      </c>
      <c r="C318" s="28" t="str">
        <f t="shared" si="14"/>
        <v>MRU</v>
      </c>
      <c r="D318" s="29" t="s">
        <v>468</v>
      </c>
      <c r="E318" s="29" t="s">
        <v>469</v>
      </c>
    </row>
    <row r="319" spans="1:5" ht="15.5" x14ac:dyDescent="0.35">
      <c r="A319" s="27">
        <f t="shared" si="12"/>
        <v>310</v>
      </c>
      <c r="B319" s="28" t="s">
        <v>422</v>
      </c>
      <c r="C319" s="28" t="str">
        <f t="shared" si="14"/>
        <v>MRU</v>
      </c>
      <c r="D319" s="29" t="s">
        <v>448</v>
      </c>
      <c r="E319" s="29" t="s">
        <v>449</v>
      </c>
    </row>
    <row r="320" spans="1:5" ht="15.5" x14ac:dyDescent="0.35">
      <c r="A320" s="27">
        <f t="shared" si="12"/>
        <v>311</v>
      </c>
      <c r="B320" s="28" t="s">
        <v>422</v>
      </c>
      <c r="C320" s="28" t="str">
        <f t="shared" si="14"/>
        <v>MRU</v>
      </c>
      <c r="D320" s="29" t="s">
        <v>454</v>
      </c>
      <c r="E320" s="29" t="s">
        <v>455</v>
      </c>
    </row>
    <row r="321" spans="1:5" ht="15.5" x14ac:dyDescent="0.35">
      <c r="A321" s="27">
        <f t="shared" si="12"/>
        <v>312</v>
      </c>
      <c r="B321" s="28" t="s">
        <v>422</v>
      </c>
      <c r="C321" s="28" t="str">
        <f t="shared" si="14"/>
        <v>MRU</v>
      </c>
      <c r="D321" s="29" t="s">
        <v>460</v>
      </c>
      <c r="E321" s="29" t="s">
        <v>461</v>
      </c>
    </row>
    <row r="322" spans="1:5" ht="15.5" x14ac:dyDescent="0.35">
      <c r="A322" s="27">
        <f t="shared" si="12"/>
        <v>313</v>
      </c>
      <c r="B322" s="28" t="s">
        <v>422</v>
      </c>
      <c r="C322" s="28" t="str">
        <f t="shared" si="14"/>
        <v>MRU</v>
      </c>
      <c r="D322" s="29" t="s">
        <v>462</v>
      </c>
      <c r="E322" s="29" t="s">
        <v>463</v>
      </c>
    </row>
    <row r="323" spans="1:5" ht="15.5" x14ac:dyDescent="0.35">
      <c r="A323" s="27">
        <f t="shared" si="12"/>
        <v>314</v>
      </c>
      <c r="B323" s="28" t="s">
        <v>422</v>
      </c>
      <c r="C323" s="28" t="str">
        <f t="shared" si="14"/>
        <v>MRU</v>
      </c>
      <c r="D323" s="29" t="s">
        <v>452</v>
      </c>
      <c r="E323" s="29" t="s">
        <v>453</v>
      </c>
    </row>
    <row r="324" spans="1:5" ht="15.5" x14ac:dyDescent="0.35">
      <c r="A324" s="27">
        <f t="shared" si="12"/>
        <v>315</v>
      </c>
      <c r="B324" s="28" t="s">
        <v>422</v>
      </c>
      <c r="C324" s="28" t="str">
        <f t="shared" si="14"/>
        <v>MRU</v>
      </c>
      <c r="D324" s="29" t="s">
        <v>470</v>
      </c>
      <c r="E324" s="29" t="s">
        <v>471</v>
      </c>
    </row>
    <row r="325" spans="1:5" ht="15.5" x14ac:dyDescent="0.35">
      <c r="A325" s="27">
        <f t="shared" si="12"/>
        <v>316</v>
      </c>
      <c r="B325" s="28" t="s">
        <v>19</v>
      </c>
      <c r="C325" s="28" t="s">
        <v>28</v>
      </c>
      <c r="D325" s="29" t="s">
        <v>39</v>
      </c>
      <c r="E325" s="29" t="s">
        <v>40</v>
      </c>
    </row>
    <row r="326" spans="1:5" ht="15.5" x14ac:dyDescent="0.35">
      <c r="A326" s="27">
        <f t="shared" si="12"/>
        <v>317</v>
      </c>
      <c r="B326" s="28" t="s">
        <v>19</v>
      </c>
      <c r="C326" s="28" t="s">
        <v>28</v>
      </c>
      <c r="D326" s="29" t="s">
        <v>29</v>
      </c>
      <c r="E326" s="29" t="s">
        <v>30</v>
      </c>
    </row>
    <row r="327" spans="1:5" ht="15.5" x14ac:dyDescent="0.35">
      <c r="A327" s="27">
        <f t="shared" si="12"/>
        <v>318</v>
      </c>
      <c r="B327" s="28" t="s">
        <v>19</v>
      </c>
      <c r="C327" s="28" t="s">
        <v>28</v>
      </c>
      <c r="D327" s="29" t="s">
        <v>41</v>
      </c>
      <c r="E327" s="29" t="s">
        <v>42</v>
      </c>
    </row>
    <row r="328" spans="1:5" ht="15.5" x14ac:dyDescent="0.35">
      <c r="A328" s="27">
        <f t="shared" si="12"/>
        <v>319</v>
      </c>
      <c r="B328" s="28" t="s">
        <v>19</v>
      </c>
      <c r="C328" s="28" t="str">
        <f>LEFT(D328, 3)</f>
        <v>MVP</v>
      </c>
      <c r="D328" s="29" t="s">
        <v>37</v>
      </c>
      <c r="E328" s="29" t="s">
        <v>38</v>
      </c>
    </row>
    <row r="329" spans="1:5" ht="15.5" x14ac:dyDescent="0.35">
      <c r="A329" s="27">
        <f t="shared" si="12"/>
        <v>320</v>
      </c>
      <c r="B329" s="28" t="s">
        <v>277</v>
      </c>
      <c r="C329" s="28" t="s">
        <v>296</v>
      </c>
      <c r="D329" s="29" t="s">
        <v>370</v>
      </c>
      <c r="E329" s="29" t="s">
        <v>371</v>
      </c>
    </row>
    <row r="330" spans="1:5" ht="15.5" x14ac:dyDescent="0.35">
      <c r="A330" s="27">
        <f t="shared" si="12"/>
        <v>321</v>
      </c>
      <c r="B330" s="28" t="s">
        <v>277</v>
      </c>
      <c r="C330" s="28" t="s">
        <v>296</v>
      </c>
      <c r="D330" s="29" t="s">
        <v>380</v>
      </c>
      <c r="E330" s="29" t="s">
        <v>381</v>
      </c>
    </row>
    <row r="331" spans="1:5" ht="15.5" x14ac:dyDescent="0.35">
      <c r="A331" s="27">
        <f t="shared" ref="A331:A394" si="15">A330+1</f>
        <v>322</v>
      </c>
      <c r="B331" s="28" t="s">
        <v>277</v>
      </c>
      <c r="C331" s="28" t="s">
        <v>296</v>
      </c>
      <c r="D331" s="29" t="s">
        <v>372</v>
      </c>
      <c r="E331" s="29" t="s">
        <v>373</v>
      </c>
    </row>
    <row r="332" spans="1:5" ht="15.5" x14ac:dyDescent="0.35">
      <c r="A332" s="27">
        <f t="shared" si="15"/>
        <v>323</v>
      </c>
      <c r="B332" s="28" t="s">
        <v>277</v>
      </c>
      <c r="C332" s="28" t="s">
        <v>296</v>
      </c>
      <c r="D332" s="29" t="s">
        <v>374</v>
      </c>
      <c r="E332" s="29" t="s">
        <v>375</v>
      </c>
    </row>
    <row r="333" spans="1:5" ht="15.5" x14ac:dyDescent="0.35">
      <c r="A333" s="27">
        <f t="shared" si="15"/>
        <v>324</v>
      </c>
      <c r="B333" s="28" t="s">
        <v>277</v>
      </c>
      <c r="C333" s="28" t="s">
        <v>296</v>
      </c>
      <c r="D333" s="29" t="s">
        <v>297</v>
      </c>
      <c r="E333" s="29" t="s">
        <v>298</v>
      </c>
    </row>
    <row r="334" spans="1:5" ht="15.5" x14ac:dyDescent="0.35">
      <c r="A334" s="27">
        <f t="shared" si="15"/>
        <v>325</v>
      </c>
      <c r="B334" s="28" t="s">
        <v>277</v>
      </c>
      <c r="C334" s="28" t="s">
        <v>296</v>
      </c>
      <c r="D334" s="29" t="s">
        <v>376</v>
      </c>
      <c r="E334" s="29" t="s">
        <v>377</v>
      </c>
    </row>
    <row r="335" spans="1:5" ht="15.5" x14ac:dyDescent="0.35">
      <c r="A335" s="27">
        <f t="shared" si="15"/>
        <v>326</v>
      </c>
      <c r="B335" s="28" t="s">
        <v>277</v>
      </c>
      <c r="C335" s="28" t="s">
        <v>296</v>
      </c>
      <c r="D335" s="29" t="s">
        <v>378</v>
      </c>
      <c r="E335" s="29" t="s">
        <v>379</v>
      </c>
    </row>
    <row r="336" spans="1:5" ht="15.5" x14ac:dyDescent="0.35">
      <c r="A336" s="27">
        <f t="shared" si="15"/>
        <v>327</v>
      </c>
      <c r="B336" s="28" t="s">
        <v>277</v>
      </c>
      <c r="C336" s="28" t="s">
        <v>296</v>
      </c>
      <c r="D336" s="29" t="s">
        <v>382</v>
      </c>
      <c r="E336" s="29" t="s">
        <v>383</v>
      </c>
    </row>
    <row r="337" spans="1:5" ht="15.5" x14ac:dyDescent="0.35">
      <c r="A337" s="27">
        <f t="shared" si="15"/>
        <v>328</v>
      </c>
      <c r="B337" s="28" t="s">
        <v>19</v>
      </c>
      <c r="C337" s="28" t="str">
        <f>LEFT(D337, 3)</f>
        <v>NDS</v>
      </c>
      <c r="D337" s="29" t="s">
        <v>22</v>
      </c>
      <c r="E337" s="29" t="s">
        <v>23</v>
      </c>
    </row>
    <row r="338" spans="1:5" ht="15.5" x14ac:dyDescent="0.35">
      <c r="A338" s="27">
        <f t="shared" si="15"/>
        <v>329</v>
      </c>
      <c r="B338" s="28" t="s">
        <v>19</v>
      </c>
      <c r="C338" s="28" t="str">
        <f>LEFT(D338, 3)</f>
        <v>NON</v>
      </c>
      <c r="D338" s="29" t="s">
        <v>24</v>
      </c>
      <c r="E338" s="29" t="s">
        <v>25</v>
      </c>
    </row>
    <row r="339" spans="1:5" ht="15.5" x14ac:dyDescent="0.35">
      <c r="A339" s="27">
        <f t="shared" si="15"/>
        <v>330</v>
      </c>
      <c r="B339" s="28" t="s">
        <v>43</v>
      </c>
      <c r="C339" s="28" t="s">
        <v>58</v>
      </c>
      <c r="D339" s="29" t="s">
        <v>59</v>
      </c>
      <c r="E339" s="29" t="s">
        <v>60</v>
      </c>
    </row>
    <row r="340" spans="1:5" ht="15.5" x14ac:dyDescent="0.35">
      <c r="A340" s="27">
        <f t="shared" si="15"/>
        <v>331</v>
      </c>
      <c r="B340" s="28" t="s">
        <v>349</v>
      </c>
      <c r="C340" s="28" t="s">
        <v>606</v>
      </c>
      <c r="D340" s="29" t="s">
        <v>613</v>
      </c>
      <c r="E340" s="29" t="s">
        <v>614</v>
      </c>
    </row>
    <row r="341" spans="1:5" ht="15.5" x14ac:dyDescent="0.35">
      <c r="A341" s="27">
        <f t="shared" si="15"/>
        <v>332</v>
      </c>
      <c r="B341" s="28" t="s">
        <v>349</v>
      </c>
      <c r="C341" s="28" t="s">
        <v>606</v>
      </c>
      <c r="D341" s="29" t="s">
        <v>607</v>
      </c>
      <c r="E341" s="29" t="s">
        <v>608</v>
      </c>
    </row>
    <row r="342" spans="1:5" ht="15.5" x14ac:dyDescent="0.35">
      <c r="A342" s="27">
        <f t="shared" si="15"/>
        <v>333</v>
      </c>
      <c r="B342" s="28" t="s">
        <v>349</v>
      </c>
      <c r="C342" s="28" t="s">
        <v>606</v>
      </c>
      <c r="D342" s="29" t="s">
        <v>609</v>
      </c>
      <c r="E342" s="29" t="s">
        <v>610</v>
      </c>
    </row>
    <row r="343" spans="1:5" ht="15.5" x14ac:dyDescent="0.35">
      <c r="A343" s="27">
        <f t="shared" si="15"/>
        <v>334</v>
      </c>
      <c r="B343" s="28" t="s">
        <v>349</v>
      </c>
      <c r="C343" s="28" t="s">
        <v>606</v>
      </c>
      <c r="D343" s="29" t="s">
        <v>611</v>
      </c>
      <c r="E343" s="29" t="s">
        <v>612</v>
      </c>
    </row>
    <row r="344" spans="1:5" ht="15.5" x14ac:dyDescent="0.35">
      <c r="A344" s="27">
        <f t="shared" si="15"/>
        <v>335</v>
      </c>
      <c r="B344" s="28" t="s">
        <v>120</v>
      </c>
      <c r="C344" s="28" t="str">
        <f t="shared" ref="C344:C355" si="16">LEFT(D344, 3)</f>
        <v>PMI</v>
      </c>
      <c r="D344" s="29" t="s">
        <v>549</v>
      </c>
      <c r="E344" s="29" t="s">
        <v>550</v>
      </c>
    </row>
    <row r="345" spans="1:5" ht="15.5" x14ac:dyDescent="0.35">
      <c r="A345" s="27">
        <f t="shared" si="15"/>
        <v>336</v>
      </c>
      <c r="B345" s="28" t="s">
        <v>120</v>
      </c>
      <c r="C345" s="28" t="str">
        <f t="shared" si="16"/>
        <v>PMI</v>
      </c>
      <c r="D345" s="29" t="s">
        <v>592</v>
      </c>
      <c r="E345" s="29" t="s">
        <v>593</v>
      </c>
    </row>
    <row r="346" spans="1:5" ht="15.5" x14ac:dyDescent="0.35">
      <c r="A346" s="27">
        <f t="shared" si="15"/>
        <v>337</v>
      </c>
      <c r="B346" s="28" t="s">
        <v>120</v>
      </c>
      <c r="C346" s="28" t="str">
        <f t="shared" si="16"/>
        <v>PMI</v>
      </c>
      <c r="D346" s="29" t="s">
        <v>525</v>
      </c>
      <c r="E346" s="29" t="s">
        <v>526</v>
      </c>
    </row>
    <row r="347" spans="1:5" ht="15.5" x14ac:dyDescent="0.35">
      <c r="A347" s="27">
        <f t="shared" si="15"/>
        <v>338</v>
      </c>
      <c r="B347" s="28" t="s">
        <v>120</v>
      </c>
      <c r="C347" s="28" t="str">
        <f t="shared" si="16"/>
        <v>PMI</v>
      </c>
      <c r="D347" s="29" t="s">
        <v>513</v>
      </c>
      <c r="E347" s="29" t="s">
        <v>514</v>
      </c>
    </row>
    <row r="348" spans="1:5" ht="15.5" x14ac:dyDescent="0.35">
      <c r="A348" s="27">
        <f t="shared" si="15"/>
        <v>339</v>
      </c>
      <c r="B348" s="28" t="s">
        <v>120</v>
      </c>
      <c r="C348" s="28" t="str">
        <f t="shared" si="16"/>
        <v>PMI</v>
      </c>
      <c r="D348" s="29" t="s">
        <v>515</v>
      </c>
      <c r="E348" s="29" t="s">
        <v>516</v>
      </c>
    </row>
    <row r="349" spans="1:5" ht="15.5" x14ac:dyDescent="0.35">
      <c r="A349" s="27">
        <f t="shared" si="15"/>
        <v>340</v>
      </c>
      <c r="B349" s="28" t="s">
        <v>120</v>
      </c>
      <c r="C349" s="28" t="str">
        <f t="shared" si="16"/>
        <v>PMI</v>
      </c>
      <c r="D349" s="29" t="s">
        <v>517</v>
      </c>
      <c r="E349" s="29" t="s">
        <v>518</v>
      </c>
    </row>
    <row r="350" spans="1:5" ht="15.5" x14ac:dyDescent="0.35">
      <c r="A350" s="27">
        <f t="shared" si="15"/>
        <v>341</v>
      </c>
      <c r="B350" s="28" t="s">
        <v>120</v>
      </c>
      <c r="C350" s="28" t="str">
        <f t="shared" si="16"/>
        <v>PMI</v>
      </c>
      <c r="D350" s="29" t="s">
        <v>519</v>
      </c>
      <c r="E350" s="29" t="s">
        <v>520</v>
      </c>
    </row>
    <row r="351" spans="1:5" ht="15.5" x14ac:dyDescent="0.35">
      <c r="A351" s="27">
        <f t="shared" si="15"/>
        <v>342</v>
      </c>
      <c r="B351" s="28" t="s">
        <v>120</v>
      </c>
      <c r="C351" s="28" t="str">
        <f t="shared" si="16"/>
        <v>PMI</v>
      </c>
      <c r="D351" s="29" t="s">
        <v>1075</v>
      </c>
      <c r="E351" s="29" t="s">
        <v>589</v>
      </c>
    </row>
    <row r="352" spans="1:5" ht="15.5" x14ac:dyDescent="0.35">
      <c r="A352" s="27">
        <f t="shared" si="15"/>
        <v>343</v>
      </c>
      <c r="B352" s="28" t="s">
        <v>120</v>
      </c>
      <c r="C352" s="28" t="str">
        <f t="shared" si="16"/>
        <v>PMI</v>
      </c>
      <c r="D352" s="29" t="s">
        <v>527</v>
      </c>
      <c r="E352" s="29" t="s">
        <v>528</v>
      </c>
    </row>
    <row r="353" spans="1:5" ht="15.5" x14ac:dyDescent="0.35">
      <c r="A353" s="27">
        <f t="shared" si="15"/>
        <v>344</v>
      </c>
      <c r="B353" s="28" t="s">
        <v>120</v>
      </c>
      <c r="C353" s="28" t="str">
        <f t="shared" si="16"/>
        <v>PMI</v>
      </c>
      <c r="D353" s="29" t="s">
        <v>529</v>
      </c>
      <c r="E353" s="29" t="s">
        <v>530</v>
      </c>
    </row>
    <row r="354" spans="1:5" ht="15.5" x14ac:dyDescent="0.35">
      <c r="A354" s="27">
        <f t="shared" si="15"/>
        <v>345</v>
      </c>
      <c r="B354" s="28" t="s">
        <v>120</v>
      </c>
      <c r="C354" s="28" t="str">
        <f t="shared" si="16"/>
        <v>PMI</v>
      </c>
      <c r="D354" s="29" t="s">
        <v>567</v>
      </c>
      <c r="E354" s="29" t="s">
        <v>568</v>
      </c>
    </row>
    <row r="355" spans="1:5" ht="15.5" x14ac:dyDescent="0.35">
      <c r="A355" s="27">
        <f t="shared" si="15"/>
        <v>346</v>
      </c>
      <c r="B355" s="28" t="s">
        <v>120</v>
      </c>
      <c r="C355" s="28" t="str">
        <f t="shared" si="16"/>
        <v>PMI</v>
      </c>
      <c r="D355" s="29" t="s">
        <v>521</v>
      </c>
      <c r="E355" s="29" t="s">
        <v>522</v>
      </c>
    </row>
    <row r="356" spans="1:5" ht="15.5" x14ac:dyDescent="0.35">
      <c r="A356" s="27">
        <f t="shared" si="15"/>
        <v>347</v>
      </c>
      <c r="B356" s="28" t="s">
        <v>120</v>
      </c>
      <c r="C356" s="28" t="s">
        <v>359</v>
      </c>
      <c r="D356" s="29" t="s">
        <v>360</v>
      </c>
      <c r="E356" s="29" t="s">
        <v>361</v>
      </c>
    </row>
    <row r="357" spans="1:5" ht="15.5" x14ac:dyDescent="0.35">
      <c r="A357" s="27">
        <f t="shared" si="15"/>
        <v>348</v>
      </c>
      <c r="B357" s="28" t="s">
        <v>120</v>
      </c>
      <c r="C357" s="28" t="str">
        <f t="shared" ref="C357:C401" si="17">LEFT(D357, 3)</f>
        <v>PMI</v>
      </c>
      <c r="D357" s="29" t="s">
        <v>565</v>
      </c>
      <c r="E357" s="29" t="s">
        <v>566</v>
      </c>
    </row>
    <row r="358" spans="1:5" ht="15.5" x14ac:dyDescent="0.35">
      <c r="A358" s="27">
        <f t="shared" si="15"/>
        <v>349</v>
      </c>
      <c r="B358" s="28" t="s">
        <v>120</v>
      </c>
      <c r="C358" s="28" t="str">
        <f t="shared" si="17"/>
        <v>PMI</v>
      </c>
      <c r="D358" s="29" t="s">
        <v>533</v>
      </c>
      <c r="E358" s="29" t="s">
        <v>534</v>
      </c>
    </row>
    <row r="359" spans="1:5" ht="15.5" x14ac:dyDescent="0.35">
      <c r="A359" s="27">
        <f t="shared" si="15"/>
        <v>350</v>
      </c>
      <c r="B359" s="28" t="s">
        <v>120</v>
      </c>
      <c r="C359" s="28" t="str">
        <f t="shared" si="17"/>
        <v>PMI</v>
      </c>
      <c r="D359" s="29" t="s">
        <v>563</v>
      </c>
      <c r="E359" s="29" t="s">
        <v>564</v>
      </c>
    </row>
    <row r="360" spans="1:5" ht="15.5" x14ac:dyDescent="0.35">
      <c r="A360" s="27">
        <f t="shared" si="15"/>
        <v>351</v>
      </c>
      <c r="B360" s="28" t="s">
        <v>120</v>
      </c>
      <c r="C360" s="28" t="str">
        <f t="shared" si="17"/>
        <v>PMI</v>
      </c>
      <c r="D360" s="29" t="s">
        <v>535</v>
      </c>
      <c r="E360" s="29" t="s">
        <v>536</v>
      </c>
    </row>
    <row r="361" spans="1:5" ht="15.5" x14ac:dyDescent="0.35">
      <c r="A361" s="27">
        <f t="shared" si="15"/>
        <v>352</v>
      </c>
      <c r="B361" s="28" t="s">
        <v>120</v>
      </c>
      <c r="C361" s="28" t="str">
        <f t="shared" si="17"/>
        <v>PMI</v>
      </c>
      <c r="D361" s="29" t="s">
        <v>557</v>
      </c>
      <c r="E361" s="29" t="s">
        <v>558</v>
      </c>
    </row>
    <row r="362" spans="1:5" ht="15.5" x14ac:dyDescent="0.35">
      <c r="A362" s="27">
        <f t="shared" si="15"/>
        <v>353</v>
      </c>
      <c r="B362" s="28" t="s">
        <v>120</v>
      </c>
      <c r="C362" s="28" t="str">
        <f t="shared" si="17"/>
        <v>PMI</v>
      </c>
      <c r="D362" s="29" t="s">
        <v>581</v>
      </c>
      <c r="E362" s="29" t="s">
        <v>582</v>
      </c>
    </row>
    <row r="363" spans="1:5" ht="15.5" x14ac:dyDescent="0.35">
      <c r="A363" s="27">
        <f t="shared" si="15"/>
        <v>354</v>
      </c>
      <c r="B363" s="28" t="s">
        <v>120</v>
      </c>
      <c r="C363" s="28" t="str">
        <f t="shared" si="17"/>
        <v>PMI</v>
      </c>
      <c r="D363" s="29" t="s">
        <v>571</v>
      </c>
      <c r="E363" s="29" t="s">
        <v>572</v>
      </c>
    </row>
    <row r="364" spans="1:5" ht="15.5" x14ac:dyDescent="0.35">
      <c r="A364" s="27">
        <f t="shared" si="15"/>
        <v>355</v>
      </c>
      <c r="B364" s="28" t="s">
        <v>120</v>
      </c>
      <c r="C364" s="28" t="str">
        <f t="shared" si="17"/>
        <v>PMI</v>
      </c>
      <c r="D364" s="29" t="s">
        <v>569</v>
      </c>
      <c r="E364" s="29" t="s">
        <v>570</v>
      </c>
    </row>
    <row r="365" spans="1:5" ht="15.5" x14ac:dyDescent="0.35">
      <c r="A365" s="27">
        <f t="shared" si="15"/>
        <v>356</v>
      </c>
      <c r="B365" s="28" t="s">
        <v>120</v>
      </c>
      <c r="C365" s="28" t="str">
        <f t="shared" si="17"/>
        <v>PMI</v>
      </c>
      <c r="D365" s="29" t="s">
        <v>523</v>
      </c>
      <c r="E365" s="29" t="s">
        <v>524</v>
      </c>
    </row>
    <row r="366" spans="1:5" ht="15.5" x14ac:dyDescent="0.35">
      <c r="A366" s="27">
        <f t="shared" si="15"/>
        <v>357</v>
      </c>
      <c r="B366" s="28" t="s">
        <v>120</v>
      </c>
      <c r="C366" s="28" t="str">
        <f t="shared" si="17"/>
        <v>PMI</v>
      </c>
      <c r="D366" s="29" t="s">
        <v>573</v>
      </c>
      <c r="E366" s="29" t="s">
        <v>574</v>
      </c>
    </row>
    <row r="367" spans="1:5" ht="15.5" x14ac:dyDescent="0.35">
      <c r="A367" s="27">
        <f t="shared" si="15"/>
        <v>358</v>
      </c>
      <c r="B367" s="28" t="s">
        <v>120</v>
      </c>
      <c r="C367" s="28" t="str">
        <f t="shared" si="17"/>
        <v>PMI</v>
      </c>
      <c r="D367" s="29" t="s">
        <v>559</v>
      </c>
      <c r="E367" s="29" t="s">
        <v>560</v>
      </c>
    </row>
    <row r="368" spans="1:5" ht="15.5" x14ac:dyDescent="0.35">
      <c r="A368" s="27">
        <f t="shared" si="15"/>
        <v>359</v>
      </c>
      <c r="B368" s="28" t="s">
        <v>120</v>
      </c>
      <c r="C368" s="28" t="str">
        <f t="shared" si="17"/>
        <v>PMI</v>
      </c>
      <c r="D368" s="29" t="s">
        <v>575</v>
      </c>
      <c r="E368" s="29" t="s">
        <v>576</v>
      </c>
    </row>
    <row r="369" spans="1:5" ht="15.5" x14ac:dyDescent="0.35">
      <c r="A369" s="27">
        <f t="shared" si="15"/>
        <v>360</v>
      </c>
      <c r="B369" s="28" t="s">
        <v>120</v>
      </c>
      <c r="C369" s="28" t="str">
        <f t="shared" si="17"/>
        <v>PMI</v>
      </c>
      <c r="D369" s="29" t="s">
        <v>577</v>
      </c>
      <c r="E369" s="29" t="s">
        <v>578</v>
      </c>
    </row>
    <row r="370" spans="1:5" ht="15.5" x14ac:dyDescent="0.35">
      <c r="A370" s="27">
        <f t="shared" si="15"/>
        <v>361</v>
      </c>
      <c r="B370" s="28" t="s">
        <v>120</v>
      </c>
      <c r="C370" s="28" t="str">
        <f t="shared" si="17"/>
        <v>PMI</v>
      </c>
      <c r="D370" s="29" t="s">
        <v>579</v>
      </c>
      <c r="E370" s="29" t="s">
        <v>580</v>
      </c>
    </row>
    <row r="371" spans="1:5" ht="15.5" x14ac:dyDescent="0.35">
      <c r="A371" s="27">
        <f t="shared" si="15"/>
        <v>362</v>
      </c>
      <c r="B371" s="28" t="s">
        <v>120</v>
      </c>
      <c r="C371" s="28" t="str">
        <f t="shared" si="17"/>
        <v>PMI</v>
      </c>
      <c r="D371" s="29" t="s">
        <v>537</v>
      </c>
      <c r="E371" s="29" t="s">
        <v>538</v>
      </c>
    </row>
    <row r="372" spans="1:5" ht="15.5" x14ac:dyDescent="0.35">
      <c r="A372" s="27">
        <f t="shared" si="15"/>
        <v>363</v>
      </c>
      <c r="B372" s="28" t="s">
        <v>120</v>
      </c>
      <c r="C372" s="28" t="str">
        <f t="shared" si="17"/>
        <v>PMI</v>
      </c>
      <c r="D372" s="29" t="s">
        <v>541</v>
      </c>
      <c r="E372" s="29" t="s">
        <v>542</v>
      </c>
    </row>
    <row r="373" spans="1:5" ht="15.5" x14ac:dyDescent="0.35">
      <c r="A373" s="27">
        <f t="shared" si="15"/>
        <v>364</v>
      </c>
      <c r="B373" s="28" t="s">
        <v>120</v>
      </c>
      <c r="C373" s="28" t="str">
        <f t="shared" si="17"/>
        <v>PMI</v>
      </c>
      <c r="D373" s="29" t="s">
        <v>539</v>
      </c>
      <c r="E373" s="29" t="s">
        <v>540</v>
      </c>
    </row>
    <row r="374" spans="1:5" ht="15.5" x14ac:dyDescent="0.35">
      <c r="A374" s="27">
        <f t="shared" si="15"/>
        <v>365</v>
      </c>
      <c r="B374" s="28" t="s">
        <v>120</v>
      </c>
      <c r="C374" s="28" t="str">
        <f t="shared" si="17"/>
        <v>PMI</v>
      </c>
      <c r="D374" s="29" t="s">
        <v>583</v>
      </c>
      <c r="E374" s="29" t="s">
        <v>584</v>
      </c>
    </row>
    <row r="375" spans="1:5" ht="15.5" x14ac:dyDescent="0.35">
      <c r="A375" s="27">
        <f t="shared" si="15"/>
        <v>366</v>
      </c>
      <c r="B375" s="28" t="s">
        <v>120</v>
      </c>
      <c r="C375" s="28" t="str">
        <f t="shared" si="17"/>
        <v>PMI</v>
      </c>
      <c r="D375" s="29" t="s">
        <v>547</v>
      </c>
      <c r="E375" s="29" t="s">
        <v>548</v>
      </c>
    </row>
    <row r="376" spans="1:5" ht="15.5" x14ac:dyDescent="0.35">
      <c r="A376" s="27">
        <f t="shared" si="15"/>
        <v>367</v>
      </c>
      <c r="B376" s="28" t="s">
        <v>120</v>
      </c>
      <c r="C376" s="28" t="str">
        <f t="shared" si="17"/>
        <v>PMI</v>
      </c>
      <c r="D376" s="29" t="s">
        <v>551</v>
      </c>
      <c r="E376" s="29" t="s">
        <v>552</v>
      </c>
    </row>
    <row r="377" spans="1:5" ht="15.5" x14ac:dyDescent="0.35">
      <c r="A377" s="27">
        <f t="shared" si="15"/>
        <v>368</v>
      </c>
      <c r="B377" s="28" t="s">
        <v>120</v>
      </c>
      <c r="C377" s="28" t="str">
        <f t="shared" si="17"/>
        <v>PMI</v>
      </c>
      <c r="D377" s="29" t="s">
        <v>594</v>
      </c>
      <c r="E377" s="29" t="s">
        <v>595</v>
      </c>
    </row>
    <row r="378" spans="1:5" ht="15.5" x14ac:dyDescent="0.35">
      <c r="A378" s="27">
        <f t="shared" si="15"/>
        <v>369</v>
      </c>
      <c r="B378" s="28" t="s">
        <v>120</v>
      </c>
      <c r="C378" s="28" t="str">
        <f t="shared" si="17"/>
        <v>PMI</v>
      </c>
      <c r="D378" s="29" t="s">
        <v>561</v>
      </c>
      <c r="E378" s="29" t="s">
        <v>562</v>
      </c>
    </row>
    <row r="379" spans="1:5" ht="15.5" x14ac:dyDescent="0.35">
      <c r="A379" s="27">
        <f t="shared" si="15"/>
        <v>370</v>
      </c>
      <c r="B379" s="28" t="s">
        <v>120</v>
      </c>
      <c r="C379" s="28" t="str">
        <f t="shared" si="17"/>
        <v>PMI</v>
      </c>
      <c r="D379" s="29" t="s">
        <v>590</v>
      </c>
      <c r="E379" s="29" t="s">
        <v>591</v>
      </c>
    </row>
    <row r="380" spans="1:5" ht="15.5" x14ac:dyDescent="0.35">
      <c r="A380" s="27">
        <f t="shared" si="15"/>
        <v>371</v>
      </c>
      <c r="B380" s="28" t="s">
        <v>120</v>
      </c>
      <c r="C380" s="28" t="str">
        <f t="shared" si="17"/>
        <v>PMI</v>
      </c>
      <c r="D380" s="29" t="s">
        <v>531</v>
      </c>
      <c r="E380" s="29" t="s">
        <v>532</v>
      </c>
    </row>
    <row r="381" spans="1:5" ht="15.5" x14ac:dyDescent="0.35">
      <c r="A381" s="27">
        <f t="shared" si="15"/>
        <v>372</v>
      </c>
      <c r="B381" s="28" t="s">
        <v>120</v>
      </c>
      <c r="C381" s="28" t="str">
        <f t="shared" si="17"/>
        <v>PMI</v>
      </c>
      <c r="D381" s="29" t="s">
        <v>585</v>
      </c>
      <c r="E381" s="29" t="s">
        <v>586</v>
      </c>
    </row>
    <row r="382" spans="1:5" ht="15.5" x14ac:dyDescent="0.35">
      <c r="A382" s="27">
        <f t="shared" si="15"/>
        <v>373</v>
      </c>
      <c r="B382" s="28" t="s">
        <v>120</v>
      </c>
      <c r="C382" s="28" t="str">
        <f t="shared" si="17"/>
        <v>PMI</v>
      </c>
      <c r="D382" s="29" t="s">
        <v>587</v>
      </c>
      <c r="E382" s="29" t="s">
        <v>588</v>
      </c>
    </row>
    <row r="383" spans="1:5" ht="15.5" x14ac:dyDescent="0.35">
      <c r="A383" s="27">
        <f t="shared" si="15"/>
        <v>374</v>
      </c>
      <c r="B383" s="28" t="s">
        <v>120</v>
      </c>
      <c r="C383" s="28" t="str">
        <f t="shared" si="17"/>
        <v>PMI</v>
      </c>
      <c r="D383" s="29" t="s">
        <v>543</v>
      </c>
      <c r="E383" s="29" t="s">
        <v>544</v>
      </c>
    </row>
    <row r="384" spans="1:5" ht="15.5" x14ac:dyDescent="0.35">
      <c r="A384" s="27">
        <f t="shared" si="15"/>
        <v>375</v>
      </c>
      <c r="B384" s="28" t="s">
        <v>120</v>
      </c>
      <c r="C384" s="28" t="str">
        <f t="shared" si="17"/>
        <v>PMI</v>
      </c>
      <c r="D384" s="29" t="s">
        <v>545</v>
      </c>
      <c r="E384" s="29" t="s">
        <v>546</v>
      </c>
    </row>
    <row r="385" spans="1:5" ht="15.5" x14ac:dyDescent="0.35">
      <c r="A385" s="27">
        <f t="shared" si="15"/>
        <v>376</v>
      </c>
      <c r="B385" s="28" t="s">
        <v>120</v>
      </c>
      <c r="C385" s="28" t="str">
        <f t="shared" si="17"/>
        <v>PMI</v>
      </c>
      <c r="D385" s="29" t="s">
        <v>553</v>
      </c>
      <c r="E385" s="29" t="s">
        <v>554</v>
      </c>
    </row>
    <row r="386" spans="1:5" ht="15.5" x14ac:dyDescent="0.35">
      <c r="A386" s="27">
        <f t="shared" si="15"/>
        <v>377</v>
      </c>
      <c r="B386" s="28" t="s">
        <v>120</v>
      </c>
      <c r="C386" s="28" t="str">
        <f t="shared" si="17"/>
        <v>PMI</v>
      </c>
      <c r="D386" s="29" t="s">
        <v>555</v>
      </c>
      <c r="E386" s="29" t="s">
        <v>556</v>
      </c>
    </row>
    <row r="387" spans="1:5" ht="15.5" x14ac:dyDescent="0.35">
      <c r="A387" s="27">
        <f t="shared" si="15"/>
        <v>378</v>
      </c>
      <c r="B387" s="28" t="s">
        <v>841</v>
      </c>
      <c r="C387" s="28" t="str">
        <f t="shared" si="17"/>
        <v>PUJ</v>
      </c>
      <c r="D387" s="29" t="s">
        <v>858</v>
      </c>
      <c r="E387" s="29" t="s">
        <v>859</v>
      </c>
    </row>
    <row r="388" spans="1:5" ht="15.5" x14ac:dyDescent="0.35">
      <c r="A388" s="27">
        <f t="shared" si="15"/>
        <v>379</v>
      </c>
      <c r="B388" s="28" t="s">
        <v>841</v>
      </c>
      <c r="C388" s="28" t="str">
        <f t="shared" si="17"/>
        <v>PUJ</v>
      </c>
      <c r="D388" s="29" t="s">
        <v>846</v>
      </c>
      <c r="E388" s="29" t="s">
        <v>847</v>
      </c>
    </row>
    <row r="389" spans="1:5" ht="15.5" x14ac:dyDescent="0.35">
      <c r="A389" s="27">
        <f t="shared" si="15"/>
        <v>380</v>
      </c>
      <c r="B389" s="28" t="s">
        <v>841</v>
      </c>
      <c r="C389" s="28" t="str">
        <f t="shared" si="17"/>
        <v>PUJ</v>
      </c>
      <c r="D389" s="29" t="s">
        <v>844</v>
      </c>
      <c r="E389" s="29" t="s">
        <v>845</v>
      </c>
    </row>
    <row r="390" spans="1:5" ht="15.5" x14ac:dyDescent="0.35">
      <c r="A390" s="27">
        <f t="shared" si="15"/>
        <v>381</v>
      </c>
      <c r="B390" s="28" t="s">
        <v>841</v>
      </c>
      <c r="C390" s="28" t="str">
        <f t="shared" si="17"/>
        <v>PUJ</v>
      </c>
      <c r="D390" s="29" t="s">
        <v>850</v>
      </c>
      <c r="E390" s="29" t="s">
        <v>851</v>
      </c>
    </row>
    <row r="391" spans="1:5" ht="15.5" x14ac:dyDescent="0.35">
      <c r="A391" s="27">
        <f t="shared" si="15"/>
        <v>382</v>
      </c>
      <c r="B391" s="28" t="s">
        <v>841</v>
      </c>
      <c r="C391" s="28" t="str">
        <f t="shared" si="17"/>
        <v>PUJ</v>
      </c>
      <c r="D391" s="29" t="s">
        <v>842</v>
      </c>
      <c r="E391" s="29" t="s">
        <v>843</v>
      </c>
    </row>
    <row r="392" spans="1:5" ht="15.5" x14ac:dyDescent="0.35">
      <c r="A392" s="27">
        <f t="shared" si="15"/>
        <v>383</v>
      </c>
      <c r="B392" s="28" t="s">
        <v>841</v>
      </c>
      <c r="C392" s="28" t="str">
        <f t="shared" si="17"/>
        <v>PUJ</v>
      </c>
      <c r="D392" s="29" t="s">
        <v>848</v>
      </c>
      <c r="E392" s="29" t="s">
        <v>849</v>
      </c>
    </row>
    <row r="393" spans="1:5" ht="15.5" x14ac:dyDescent="0.35">
      <c r="A393" s="27">
        <f t="shared" si="15"/>
        <v>384</v>
      </c>
      <c r="B393" s="28" t="s">
        <v>841</v>
      </c>
      <c r="C393" s="28" t="str">
        <f t="shared" si="17"/>
        <v>PUJ</v>
      </c>
      <c r="D393" s="29" t="s">
        <v>854</v>
      </c>
      <c r="E393" s="29" t="s">
        <v>855</v>
      </c>
    </row>
    <row r="394" spans="1:5" ht="15.5" x14ac:dyDescent="0.35">
      <c r="A394" s="27">
        <f t="shared" si="15"/>
        <v>385</v>
      </c>
      <c r="B394" s="28" t="s">
        <v>841</v>
      </c>
      <c r="C394" s="28" t="str">
        <f t="shared" si="17"/>
        <v>PUJ</v>
      </c>
      <c r="D394" s="29" t="s">
        <v>860</v>
      </c>
      <c r="E394" s="29" t="s">
        <v>861</v>
      </c>
    </row>
    <row r="395" spans="1:5" ht="15.5" x14ac:dyDescent="0.35">
      <c r="A395" s="27">
        <f t="shared" ref="A395:A458" si="18">A394+1</f>
        <v>386</v>
      </c>
      <c r="B395" s="28" t="s">
        <v>841</v>
      </c>
      <c r="C395" s="28" t="str">
        <f t="shared" si="17"/>
        <v>PUJ</v>
      </c>
      <c r="D395" s="29" t="s">
        <v>852</v>
      </c>
      <c r="E395" s="29" t="s">
        <v>853</v>
      </c>
    </row>
    <row r="396" spans="1:5" ht="15.5" x14ac:dyDescent="0.35">
      <c r="A396" s="27">
        <f t="shared" si="18"/>
        <v>387</v>
      </c>
      <c r="B396" s="28" t="s">
        <v>841</v>
      </c>
      <c r="C396" s="28" t="str">
        <f t="shared" si="17"/>
        <v>PUJ</v>
      </c>
      <c r="D396" s="29" t="s">
        <v>856</v>
      </c>
      <c r="E396" s="29" t="s">
        <v>857</v>
      </c>
    </row>
    <row r="397" spans="1:5" ht="15.5" x14ac:dyDescent="0.35">
      <c r="A397" s="27">
        <f t="shared" si="18"/>
        <v>388</v>
      </c>
      <c r="B397" s="28" t="s">
        <v>216</v>
      </c>
      <c r="C397" s="28" t="str">
        <f t="shared" si="17"/>
        <v>PUY</v>
      </c>
      <c r="D397" s="29" t="s">
        <v>235</v>
      </c>
      <c r="E397" s="29" t="s">
        <v>236</v>
      </c>
    </row>
    <row r="398" spans="1:5" ht="15.5" x14ac:dyDescent="0.35">
      <c r="A398" s="27">
        <f t="shared" si="18"/>
        <v>389</v>
      </c>
      <c r="B398" s="28" t="s">
        <v>216</v>
      </c>
      <c r="C398" s="28" t="str">
        <f t="shared" si="17"/>
        <v>PUY</v>
      </c>
      <c r="D398" s="29" t="s">
        <v>237</v>
      </c>
      <c r="E398" s="29" t="s">
        <v>238</v>
      </c>
    </row>
    <row r="399" spans="1:5" ht="15.5" x14ac:dyDescent="0.35">
      <c r="A399" s="27">
        <f t="shared" si="18"/>
        <v>390</v>
      </c>
      <c r="B399" s="28" t="s">
        <v>216</v>
      </c>
      <c r="C399" s="28" t="str">
        <f t="shared" si="17"/>
        <v>PUY</v>
      </c>
      <c r="D399" s="29" t="s">
        <v>231</v>
      </c>
      <c r="E399" s="29" t="s">
        <v>232</v>
      </c>
    </row>
    <row r="400" spans="1:5" ht="15.5" x14ac:dyDescent="0.35">
      <c r="A400" s="27">
        <f t="shared" si="18"/>
        <v>391</v>
      </c>
      <c r="B400" s="28" t="s">
        <v>216</v>
      </c>
      <c r="C400" s="28" t="str">
        <f t="shared" si="17"/>
        <v>PUY</v>
      </c>
      <c r="D400" s="29" t="s">
        <v>229</v>
      </c>
      <c r="E400" s="29" t="s">
        <v>230</v>
      </c>
    </row>
    <row r="401" spans="1:5" ht="15.5" x14ac:dyDescent="0.35">
      <c r="A401" s="27">
        <f t="shared" si="18"/>
        <v>392</v>
      </c>
      <c r="B401" s="28" t="s">
        <v>216</v>
      </c>
      <c r="C401" s="28" t="str">
        <f t="shared" si="17"/>
        <v>PUY</v>
      </c>
      <c r="D401" s="29" t="s">
        <v>233</v>
      </c>
      <c r="E401" s="29" t="s">
        <v>234</v>
      </c>
    </row>
    <row r="402" spans="1:5" ht="15.5" x14ac:dyDescent="0.35">
      <c r="A402" s="27">
        <f t="shared" si="18"/>
        <v>393</v>
      </c>
      <c r="B402" s="28" t="s">
        <v>216</v>
      </c>
      <c r="C402" s="28" t="s">
        <v>226</v>
      </c>
      <c r="D402" s="29" t="s">
        <v>227</v>
      </c>
      <c r="E402" s="29" t="s">
        <v>228</v>
      </c>
    </row>
    <row r="403" spans="1:5" ht="15.5" x14ac:dyDescent="0.35">
      <c r="A403" s="27">
        <f t="shared" si="18"/>
        <v>394</v>
      </c>
      <c r="B403" s="28" t="s">
        <v>198</v>
      </c>
      <c r="C403" s="28" t="s">
        <v>299</v>
      </c>
      <c r="D403" s="29" t="s">
        <v>300</v>
      </c>
      <c r="E403" s="29" t="s">
        <v>301</v>
      </c>
    </row>
    <row r="404" spans="1:5" ht="15.5" x14ac:dyDescent="0.35">
      <c r="A404" s="27">
        <f t="shared" si="18"/>
        <v>395</v>
      </c>
      <c r="B404" s="28" t="s">
        <v>289</v>
      </c>
      <c r="C404" s="28" t="s">
        <v>1008</v>
      </c>
      <c r="D404" s="29" t="s">
        <v>1009</v>
      </c>
      <c r="E404" s="29" t="s">
        <v>1010</v>
      </c>
    </row>
    <row r="405" spans="1:5" ht="15.5" x14ac:dyDescent="0.35">
      <c r="A405" s="27">
        <f t="shared" si="18"/>
        <v>396</v>
      </c>
      <c r="B405" s="28" t="s">
        <v>289</v>
      </c>
      <c r="C405" s="28" t="s">
        <v>1008</v>
      </c>
      <c r="D405" s="29" t="s">
        <v>1011</v>
      </c>
      <c r="E405" s="29" t="s">
        <v>1012</v>
      </c>
    </row>
    <row r="406" spans="1:5" ht="15.5" x14ac:dyDescent="0.35">
      <c r="A406" s="27">
        <f t="shared" si="18"/>
        <v>397</v>
      </c>
      <c r="B406" s="28" t="s">
        <v>289</v>
      </c>
      <c r="C406" s="28" t="s">
        <v>1008</v>
      </c>
      <c r="D406" s="29" t="s">
        <v>1013</v>
      </c>
      <c r="E406" s="29" t="s">
        <v>1014</v>
      </c>
    </row>
    <row r="407" spans="1:5" ht="15.5" x14ac:dyDescent="0.35">
      <c r="A407" s="27">
        <f t="shared" si="18"/>
        <v>398</v>
      </c>
      <c r="B407" s="28" t="s">
        <v>289</v>
      </c>
      <c r="C407" s="28" t="s">
        <v>1008</v>
      </c>
      <c r="D407" s="29" t="s">
        <v>1015</v>
      </c>
      <c r="E407" s="29" t="s">
        <v>1016</v>
      </c>
    </row>
    <row r="408" spans="1:5" ht="15.5" x14ac:dyDescent="0.35">
      <c r="A408" s="27">
        <f t="shared" si="18"/>
        <v>399</v>
      </c>
      <c r="B408" s="28" t="s">
        <v>289</v>
      </c>
      <c r="C408" s="28" t="s">
        <v>1008</v>
      </c>
      <c r="D408" s="29" t="s">
        <v>1017</v>
      </c>
      <c r="E408" s="29" t="s">
        <v>1018</v>
      </c>
    </row>
    <row r="409" spans="1:5" ht="15.5" x14ac:dyDescent="0.35">
      <c r="A409" s="27">
        <f t="shared" si="18"/>
        <v>400</v>
      </c>
      <c r="B409" s="28" t="s">
        <v>289</v>
      </c>
      <c r="C409" s="28" t="s">
        <v>1008</v>
      </c>
      <c r="D409" s="29" t="s">
        <v>1019</v>
      </c>
      <c r="E409" s="29" t="s">
        <v>1020</v>
      </c>
    </row>
    <row r="410" spans="1:5" ht="15.5" x14ac:dyDescent="0.35">
      <c r="A410" s="27">
        <f t="shared" si="18"/>
        <v>401</v>
      </c>
      <c r="B410" s="28" t="s">
        <v>289</v>
      </c>
      <c r="C410" s="28" t="s">
        <v>1008</v>
      </c>
      <c r="D410" s="29" t="s">
        <v>1021</v>
      </c>
      <c r="E410" s="29" t="s">
        <v>1022</v>
      </c>
    </row>
    <row r="411" spans="1:5" ht="15.5" x14ac:dyDescent="0.35">
      <c r="A411" s="27">
        <f t="shared" si="18"/>
        <v>402</v>
      </c>
      <c r="B411" s="28" t="s">
        <v>289</v>
      </c>
      <c r="C411" s="28" t="s">
        <v>1008</v>
      </c>
      <c r="D411" s="29" t="s">
        <v>1023</v>
      </c>
      <c r="E411" s="29" t="s">
        <v>1024</v>
      </c>
    </row>
    <row r="412" spans="1:5" ht="15.5" x14ac:dyDescent="0.35">
      <c r="A412" s="27">
        <f t="shared" si="18"/>
        <v>403</v>
      </c>
      <c r="B412" s="28" t="s">
        <v>289</v>
      </c>
      <c r="C412" s="28" t="s">
        <v>1008</v>
      </c>
      <c r="D412" s="29" t="s">
        <v>1029</v>
      </c>
      <c r="E412" s="29" t="s">
        <v>1030</v>
      </c>
    </row>
    <row r="413" spans="1:5" ht="15.5" x14ac:dyDescent="0.35">
      <c r="A413" s="27">
        <f t="shared" si="18"/>
        <v>404</v>
      </c>
      <c r="B413" s="28" t="s">
        <v>289</v>
      </c>
      <c r="C413" s="28" t="s">
        <v>1008</v>
      </c>
      <c r="D413" s="29" t="s">
        <v>1025</v>
      </c>
      <c r="E413" s="29" t="s">
        <v>1026</v>
      </c>
    </row>
    <row r="414" spans="1:5" ht="15.5" x14ac:dyDescent="0.35">
      <c r="A414" s="27">
        <f t="shared" si="18"/>
        <v>405</v>
      </c>
      <c r="B414" s="28" t="s">
        <v>289</v>
      </c>
      <c r="C414" s="28" t="s">
        <v>1008</v>
      </c>
      <c r="D414" s="29" t="s">
        <v>1027</v>
      </c>
      <c r="E414" s="29" t="s">
        <v>1028</v>
      </c>
    </row>
    <row r="415" spans="1:5" ht="15.5" x14ac:dyDescent="0.35">
      <c r="A415" s="27">
        <f t="shared" si="18"/>
        <v>406</v>
      </c>
      <c r="B415" s="28" t="s">
        <v>61</v>
      </c>
      <c r="C415" s="28" t="s">
        <v>838</v>
      </c>
      <c r="D415" s="29" t="s">
        <v>901</v>
      </c>
      <c r="E415" s="29" t="s">
        <v>902</v>
      </c>
    </row>
    <row r="416" spans="1:5" ht="15.5" x14ac:dyDescent="0.35">
      <c r="A416" s="27">
        <f t="shared" si="18"/>
        <v>407</v>
      </c>
      <c r="B416" s="28" t="s">
        <v>61</v>
      </c>
      <c r="C416" s="28" t="s">
        <v>838</v>
      </c>
      <c r="D416" s="29" t="s">
        <v>899</v>
      </c>
      <c r="E416" s="29" t="s">
        <v>900</v>
      </c>
    </row>
    <row r="417" spans="1:5" ht="15.5" x14ac:dyDescent="0.35">
      <c r="A417" s="27">
        <f t="shared" si="18"/>
        <v>408</v>
      </c>
      <c r="B417" s="28" t="s">
        <v>61</v>
      </c>
      <c r="C417" s="28" t="s">
        <v>838</v>
      </c>
      <c r="D417" s="29" t="s">
        <v>839</v>
      </c>
      <c r="E417" s="29" t="s">
        <v>840</v>
      </c>
    </row>
    <row r="418" spans="1:5" ht="15.5" x14ac:dyDescent="0.35">
      <c r="A418" s="27">
        <f t="shared" si="18"/>
        <v>409</v>
      </c>
      <c r="B418" s="28" t="s">
        <v>19</v>
      </c>
      <c r="C418" s="28" t="str">
        <f>LEFT(D418, 3)</f>
        <v>SAX</v>
      </c>
      <c r="D418" s="29" t="s">
        <v>31</v>
      </c>
      <c r="E418" s="29" t="s">
        <v>32</v>
      </c>
    </row>
    <row r="419" spans="1:5" ht="15.5" x14ac:dyDescent="0.35">
      <c r="A419" s="27">
        <f t="shared" si="18"/>
        <v>410</v>
      </c>
      <c r="B419" s="28" t="s">
        <v>362</v>
      </c>
      <c r="C419" s="28" t="s">
        <v>363</v>
      </c>
      <c r="D419" s="29" t="s">
        <v>732</v>
      </c>
      <c r="E419" s="29" t="s">
        <v>733</v>
      </c>
    </row>
    <row r="420" spans="1:5" ht="15.5" x14ac:dyDescent="0.35">
      <c r="A420" s="27">
        <f t="shared" si="18"/>
        <v>411</v>
      </c>
      <c r="B420" s="28" t="s">
        <v>362</v>
      </c>
      <c r="C420" s="28" t="s">
        <v>363</v>
      </c>
      <c r="D420" s="29" t="s">
        <v>734</v>
      </c>
      <c r="E420" s="29" t="s">
        <v>735</v>
      </c>
    </row>
    <row r="421" spans="1:5" ht="15.5" x14ac:dyDescent="0.35">
      <c r="A421" s="27">
        <f t="shared" si="18"/>
        <v>412</v>
      </c>
      <c r="B421" s="28" t="s">
        <v>362</v>
      </c>
      <c r="C421" s="28" t="s">
        <v>363</v>
      </c>
      <c r="D421" s="29" t="s">
        <v>364</v>
      </c>
      <c r="E421" s="29" t="s">
        <v>365</v>
      </c>
    </row>
    <row r="422" spans="1:5" ht="15.5" x14ac:dyDescent="0.35">
      <c r="A422" s="27">
        <f t="shared" si="18"/>
        <v>413</v>
      </c>
      <c r="B422" s="28" t="s">
        <v>216</v>
      </c>
      <c r="C422" s="28" t="s">
        <v>217</v>
      </c>
      <c r="D422" s="29" t="s">
        <v>218</v>
      </c>
      <c r="E422" s="29" t="s">
        <v>219</v>
      </c>
    </row>
    <row r="423" spans="1:5" ht="15.5" x14ac:dyDescent="0.35">
      <c r="A423" s="27">
        <f t="shared" si="18"/>
        <v>414</v>
      </c>
      <c r="B423" s="28" t="s">
        <v>216</v>
      </c>
      <c r="C423" s="28" t="s">
        <v>217</v>
      </c>
      <c r="D423" s="29" t="s">
        <v>220</v>
      </c>
      <c r="E423" s="29" t="s">
        <v>221</v>
      </c>
    </row>
    <row r="424" spans="1:5" ht="15.5" x14ac:dyDescent="0.35">
      <c r="A424" s="27">
        <f t="shared" si="18"/>
        <v>415</v>
      </c>
      <c r="B424" s="28" t="s">
        <v>216</v>
      </c>
      <c r="C424" s="28" t="s">
        <v>217</v>
      </c>
      <c r="D424" s="29" t="s">
        <v>222</v>
      </c>
      <c r="E424" s="29" t="s">
        <v>223</v>
      </c>
    </row>
    <row r="425" spans="1:5" ht="15.5" x14ac:dyDescent="0.35">
      <c r="A425" s="27">
        <f t="shared" si="18"/>
        <v>416</v>
      </c>
      <c r="B425" s="28" t="s">
        <v>216</v>
      </c>
      <c r="C425" s="28" t="s">
        <v>217</v>
      </c>
      <c r="D425" s="29" t="s">
        <v>224</v>
      </c>
      <c r="E425" s="29" t="s">
        <v>225</v>
      </c>
    </row>
    <row r="426" spans="1:5" ht="15.5" x14ac:dyDescent="0.35">
      <c r="A426" s="27">
        <f t="shared" si="18"/>
        <v>417</v>
      </c>
      <c r="B426" s="28" t="s">
        <v>289</v>
      </c>
      <c r="C426" s="28" t="s">
        <v>302</v>
      </c>
      <c r="D426" s="29" t="s">
        <v>1035</v>
      </c>
      <c r="E426" s="29" t="s">
        <v>1036</v>
      </c>
    </row>
    <row r="427" spans="1:5" ht="15.5" x14ac:dyDescent="0.35">
      <c r="A427" s="27">
        <f t="shared" si="18"/>
        <v>418</v>
      </c>
      <c r="B427" s="28" t="s">
        <v>289</v>
      </c>
      <c r="C427" s="28" t="s">
        <v>302</v>
      </c>
      <c r="D427" s="29" t="s">
        <v>1039</v>
      </c>
      <c r="E427" s="29" t="s">
        <v>1040</v>
      </c>
    </row>
    <row r="428" spans="1:5" ht="15.5" x14ac:dyDescent="0.35">
      <c r="A428" s="27">
        <f t="shared" si="18"/>
        <v>419</v>
      </c>
      <c r="B428" s="28" t="s">
        <v>289</v>
      </c>
      <c r="C428" s="28" t="s">
        <v>302</v>
      </c>
      <c r="D428" s="29" t="s">
        <v>1073</v>
      </c>
      <c r="E428" s="29" t="s">
        <v>1041</v>
      </c>
    </row>
    <row r="429" spans="1:5" ht="15.5" x14ac:dyDescent="0.35">
      <c r="A429" s="27">
        <f t="shared" si="18"/>
        <v>420</v>
      </c>
      <c r="B429" s="28" t="s">
        <v>289</v>
      </c>
      <c r="C429" s="28" t="s">
        <v>302</v>
      </c>
      <c r="D429" s="29" t="s">
        <v>1037</v>
      </c>
      <c r="E429" s="29" t="s">
        <v>1038</v>
      </c>
    </row>
    <row r="430" spans="1:5" ht="15.5" x14ac:dyDescent="0.35">
      <c r="A430" s="27">
        <f t="shared" si="18"/>
        <v>421</v>
      </c>
      <c r="B430" s="28" t="s">
        <v>289</v>
      </c>
      <c r="C430" s="28" t="s">
        <v>302</v>
      </c>
      <c r="D430" s="29" t="s">
        <v>1042</v>
      </c>
      <c r="E430" s="29" t="s">
        <v>1043</v>
      </c>
    </row>
    <row r="431" spans="1:5" ht="15.5" x14ac:dyDescent="0.35">
      <c r="A431" s="27">
        <f t="shared" si="18"/>
        <v>422</v>
      </c>
      <c r="B431" s="28" t="s">
        <v>289</v>
      </c>
      <c r="C431" s="28" t="s">
        <v>302</v>
      </c>
      <c r="D431" s="29" t="s">
        <v>1049</v>
      </c>
      <c r="E431" s="29" t="s">
        <v>1050</v>
      </c>
    </row>
    <row r="432" spans="1:5" ht="15.5" x14ac:dyDescent="0.35">
      <c r="A432" s="27">
        <f t="shared" si="18"/>
        <v>423</v>
      </c>
      <c r="B432" s="28" t="s">
        <v>289</v>
      </c>
      <c r="C432" s="28" t="s">
        <v>302</v>
      </c>
      <c r="D432" s="29" t="s">
        <v>1031</v>
      </c>
      <c r="E432" s="29" t="s">
        <v>1032</v>
      </c>
    </row>
    <row r="433" spans="1:5" ht="15.5" x14ac:dyDescent="0.35">
      <c r="A433" s="27">
        <f t="shared" si="18"/>
        <v>424</v>
      </c>
      <c r="B433" s="28" t="s">
        <v>289</v>
      </c>
      <c r="C433" s="28" t="s">
        <v>302</v>
      </c>
      <c r="D433" s="29" t="s">
        <v>1033</v>
      </c>
      <c r="E433" s="29" t="s">
        <v>1034</v>
      </c>
    </row>
    <row r="434" spans="1:5" ht="15.5" x14ac:dyDescent="0.35">
      <c r="A434" s="27">
        <f t="shared" si="18"/>
        <v>425</v>
      </c>
      <c r="B434" s="28" t="s">
        <v>289</v>
      </c>
      <c r="C434" s="28" t="s">
        <v>302</v>
      </c>
      <c r="D434" s="29" t="s">
        <v>1044</v>
      </c>
      <c r="E434" s="29" t="s">
        <v>1045</v>
      </c>
    </row>
    <row r="435" spans="1:5" ht="15.5" x14ac:dyDescent="0.35">
      <c r="A435" s="27">
        <f t="shared" si="18"/>
        <v>426</v>
      </c>
      <c r="B435" s="28" t="s">
        <v>289</v>
      </c>
      <c r="C435" s="28" t="s">
        <v>302</v>
      </c>
      <c r="D435" s="29" t="s">
        <v>303</v>
      </c>
      <c r="E435" s="29" t="s">
        <v>304</v>
      </c>
    </row>
    <row r="436" spans="1:5" ht="15.5" x14ac:dyDescent="0.35">
      <c r="A436" s="27">
        <f t="shared" si="18"/>
        <v>427</v>
      </c>
      <c r="B436" s="28" t="s">
        <v>43</v>
      </c>
      <c r="C436" s="28" t="s">
        <v>44</v>
      </c>
      <c r="D436" s="29" t="s">
        <v>49</v>
      </c>
      <c r="E436" s="29" t="s">
        <v>50</v>
      </c>
    </row>
    <row r="437" spans="1:5" ht="15.5" x14ac:dyDescent="0.35">
      <c r="A437" s="27">
        <f t="shared" si="18"/>
        <v>428</v>
      </c>
      <c r="B437" s="28" t="s">
        <v>43</v>
      </c>
      <c r="C437" s="28" t="s">
        <v>44</v>
      </c>
      <c r="D437" s="29" t="s">
        <v>45</v>
      </c>
      <c r="E437" s="29" t="s">
        <v>46</v>
      </c>
    </row>
    <row r="438" spans="1:5" ht="15.5" x14ac:dyDescent="0.35">
      <c r="A438" s="27">
        <f t="shared" si="18"/>
        <v>429</v>
      </c>
      <c r="B438" s="28" t="s">
        <v>43</v>
      </c>
      <c r="C438" s="28" t="s">
        <v>44</v>
      </c>
      <c r="D438" s="29" t="s">
        <v>305</v>
      </c>
      <c r="E438" s="29" t="s">
        <v>306</v>
      </c>
    </row>
    <row r="439" spans="1:5" ht="15.5" x14ac:dyDescent="0.35">
      <c r="A439" s="27">
        <f t="shared" si="18"/>
        <v>430</v>
      </c>
      <c r="B439" s="28" t="s">
        <v>43</v>
      </c>
      <c r="C439" s="28" t="s">
        <v>44</v>
      </c>
      <c r="D439" s="29" t="s">
        <v>47</v>
      </c>
      <c r="E439" s="29" t="s">
        <v>48</v>
      </c>
    </row>
    <row r="440" spans="1:5" ht="15.5" x14ac:dyDescent="0.35">
      <c r="A440" s="27">
        <f t="shared" si="18"/>
        <v>431</v>
      </c>
      <c r="B440" s="28" t="s">
        <v>166</v>
      </c>
      <c r="C440" s="28" t="s">
        <v>167</v>
      </c>
      <c r="D440" s="29" t="s">
        <v>168</v>
      </c>
      <c r="E440" s="29" t="s">
        <v>169</v>
      </c>
    </row>
    <row r="441" spans="1:5" ht="15.5" x14ac:dyDescent="0.35">
      <c r="A441" s="27">
        <f t="shared" si="18"/>
        <v>432</v>
      </c>
      <c r="B441" s="28" t="s">
        <v>65</v>
      </c>
      <c r="C441" s="28" t="s">
        <v>388</v>
      </c>
      <c r="D441" s="29" t="s">
        <v>389</v>
      </c>
      <c r="E441" s="29" t="s">
        <v>390</v>
      </c>
    </row>
    <row r="442" spans="1:5" ht="15.5" x14ac:dyDescent="0.35">
      <c r="A442" s="27">
        <f t="shared" si="18"/>
        <v>433</v>
      </c>
      <c r="B442" s="28" t="s">
        <v>65</v>
      </c>
      <c r="C442" s="28" t="s">
        <v>388</v>
      </c>
      <c r="D442" s="29" t="s">
        <v>391</v>
      </c>
      <c r="E442" s="29" t="s">
        <v>392</v>
      </c>
    </row>
    <row r="443" spans="1:5" ht="15.5" x14ac:dyDescent="0.35">
      <c r="A443" s="27">
        <f t="shared" si="18"/>
        <v>434</v>
      </c>
      <c r="B443" s="28" t="s">
        <v>65</v>
      </c>
      <c r="C443" s="28" t="s">
        <v>388</v>
      </c>
      <c r="D443" s="29" t="s">
        <v>393</v>
      </c>
      <c r="E443" s="29" t="s">
        <v>394</v>
      </c>
    </row>
    <row r="444" spans="1:5" ht="15.5" x14ac:dyDescent="0.35">
      <c r="A444" s="27">
        <f t="shared" si="18"/>
        <v>435</v>
      </c>
      <c r="B444" s="28" t="s">
        <v>65</v>
      </c>
      <c r="C444" s="28" t="s">
        <v>388</v>
      </c>
      <c r="D444" s="29" t="s">
        <v>395</v>
      </c>
      <c r="E444" s="29" t="s">
        <v>396</v>
      </c>
    </row>
    <row r="445" spans="1:5" ht="15.5" x14ac:dyDescent="0.35">
      <c r="A445" s="27">
        <f t="shared" si="18"/>
        <v>436</v>
      </c>
      <c r="B445" s="28" t="s">
        <v>65</v>
      </c>
      <c r="C445" s="28" t="s">
        <v>388</v>
      </c>
      <c r="D445" s="29" t="s">
        <v>397</v>
      </c>
      <c r="E445" s="29" t="s">
        <v>398</v>
      </c>
    </row>
    <row r="446" spans="1:5" ht="15.5" x14ac:dyDescent="0.35">
      <c r="A446" s="27">
        <f t="shared" si="18"/>
        <v>437</v>
      </c>
      <c r="B446" s="28" t="s">
        <v>65</v>
      </c>
      <c r="C446" s="28" t="s">
        <v>388</v>
      </c>
      <c r="D446" s="29" t="s">
        <v>399</v>
      </c>
      <c r="E446" s="29" t="s">
        <v>400</v>
      </c>
    </row>
    <row r="447" spans="1:5" ht="15.5" x14ac:dyDescent="0.35">
      <c r="A447" s="27">
        <f t="shared" si="18"/>
        <v>438</v>
      </c>
      <c r="B447" s="28" t="s">
        <v>65</v>
      </c>
      <c r="C447" s="28" t="s">
        <v>388</v>
      </c>
      <c r="D447" s="29" t="s">
        <v>401</v>
      </c>
      <c r="E447" s="29" t="s">
        <v>402</v>
      </c>
    </row>
    <row r="448" spans="1:5" ht="15.5" x14ac:dyDescent="0.35">
      <c r="A448" s="27">
        <f t="shared" si="18"/>
        <v>439</v>
      </c>
      <c r="B448" s="28" t="s">
        <v>65</v>
      </c>
      <c r="C448" s="28" t="s">
        <v>388</v>
      </c>
      <c r="D448" s="29" t="s">
        <v>403</v>
      </c>
      <c r="E448" s="29" t="s">
        <v>404</v>
      </c>
    </row>
    <row r="449" spans="1:5" ht="15.5" x14ac:dyDescent="0.35">
      <c r="A449" s="27">
        <f t="shared" si="18"/>
        <v>440</v>
      </c>
      <c r="B449" s="28" t="s">
        <v>65</v>
      </c>
      <c r="C449" s="28" t="s">
        <v>388</v>
      </c>
      <c r="D449" s="29" t="s">
        <v>405</v>
      </c>
      <c r="E449" s="29" t="s">
        <v>406</v>
      </c>
    </row>
    <row r="450" spans="1:5" ht="15.5" x14ac:dyDescent="0.35">
      <c r="A450" s="27">
        <f t="shared" si="18"/>
        <v>441</v>
      </c>
      <c r="B450" s="28" t="s">
        <v>65</v>
      </c>
      <c r="C450" s="28" t="s">
        <v>388</v>
      </c>
      <c r="D450" s="29" t="s">
        <v>407</v>
      </c>
      <c r="E450" s="29" t="s">
        <v>408</v>
      </c>
    </row>
    <row r="451" spans="1:5" ht="15.5" x14ac:dyDescent="0.35">
      <c r="A451" s="27">
        <f t="shared" si="18"/>
        <v>442</v>
      </c>
      <c r="B451" s="28" t="s">
        <v>65</v>
      </c>
      <c r="C451" s="28" t="s">
        <v>388</v>
      </c>
      <c r="D451" s="29" t="s">
        <v>409</v>
      </c>
      <c r="E451" s="29" t="s">
        <v>410</v>
      </c>
    </row>
    <row r="452" spans="1:5" ht="15.5" x14ac:dyDescent="0.35">
      <c r="A452" s="27">
        <f t="shared" si="18"/>
        <v>443</v>
      </c>
      <c r="B452" s="28" t="s">
        <v>65</v>
      </c>
      <c r="C452" s="28" t="s">
        <v>388</v>
      </c>
      <c r="D452" s="29" t="s">
        <v>411</v>
      </c>
      <c r="E452" s="29" t="s">
        <v>412</v>
      </c>
    </row>
    <row r="453" spans="1:5" ht="15.5" x14ac:dyDescent="0.35">
      <c r="A453" s="27">
        <f t="shared" si="18"/>
        <v>444</v>
      </c>
      <c r="B453" s="28" t="s">
        <v>65</v>
      </c>
      <c r="C453" s="28" t="s">
        <v>388</v>
      </c>
      <c r="D453" s="29" t="s">
        <v>413</v>
      </c>
      <c r="E453" s="29" t="s">
        <v>414</v>
      </c>
    </row>
    <row r="454" spans="1:5" ht="15.5" x14ac:dyDescent="0.35">
      <c r="A454" s="27">
        <f t="shared" si="18"/>
        <v>445</v>
      </c>
      <c r="B454" s="28" t="s">
        <v>786</v>
      </c>
      <c r="C454" s="28" t="s">
        <v>787</v>
      </c>
      <c r="D454" s="29" t="s">
        <v>788</v>
      </c>
      <c r="E454" s="29" t="s">
        <v>789</v>
      </c>
    </row>
    <row r="455" spans="1:5" ht="15.5" x14ac:dyDescent="0.35">
      <c r="A455" s="27">
        <f t="shared" si="18"/>
        <v>446</v>
      </c>
      <c r="B455" s="28" t="s">
        <v>341</v>
      </c>
      <c r="C455" s="28" t="str">
        <f>LEFT(D455, 3)</f>
        <v>USM</v>
      </c>
      <c r="D455" s="29" t="s">
        <v>486</v>
      </c>
      <c r="E455" s="29" t="s">
        <v>487</v>
      </c>
    </row>
    <row r="456" spans="1:5" ht="15.5" x14ac:dyDescent="0.35">
      <c r="A456" s="27">
        <f t="shared" si="18"/>
        <v>447</v>
      </c>
      <c r="B456" s="28" t="s">
        <v>341</v>
      </c>
      <c r="C456" s="28" t="str">
        <f>LEFT(D456, 3)</f>
        <v>USM</v>
      </c>
      <c r="D456" s="29" t="s">
        <v>482</v>
      </c>
      <c r="E456" s="29" t="s">
        <v>483</v>
      </c>
    </row>
    <row r="457" spans="1:5" ht="15.5" x14ac:dyDescent="0.35">
      <c r="A457" s="27">
        <f t="shared" si="18"/>
        <v>448</v>
      </c>
      <c r="B457" s="28" t="s">
        <v>341</v>
      </c>
      <c r="C457" s="28" t="str">
        <f>LEFT(D457, 3)</f>
        <v>USM</v>
      </c>
      <c r="D457" s="29" t="s">
        <v>484</v>
      </c>
      <c r="E457" s="29" t="s">
        <v>485</v>
      </c>
    </row>
    <row r="458" spans="1:5" ht="15.5" x14ac:dyDescent="0.35">
      <c r="A458" s="27">
        <f t="shared" si="18"/>
        <v>449</v>
      </c>
      <c r="B458" s="28" t="s">
        <v>790</v>
      </c>
      <c r="C458" s="28" t="s">
        <v>802</v>
      </c>
      <c r="D458" s="29" t="s">
        <v>811</v>
      </c>
      <c r="E458" s="29" t="s">
        <v>812</v>
      </c>
    </row>
    <row r="459" spans="1:5" ht="15.5" x14ac:dyDescent="0.35">
      <c r="A459" s="27">
        <f t="shared" ref="A459:A491" si="19">A458+1</f>
        <v>450</v>
      </c>
      <c r="B459" s="28" t="s">
        <v>790</v>
      </c>
      <c r="C459" s="28" t="s">
        <v>802</v>
      </c>
      <c r="D459" s="29" t="s">
        <v>805</v>
      </c>
      <c r="E459" s="29" t="s">
        <v>806</v>
      </c>
    </row>
    <row r="460" spans="1:5" ht="15.5" x14ac:dyDescent="0.35">
      <c r="A460" s="27">
        <f t="shared" si="19"/>
        <v>451</v>
      </c>
      <c r="B460" s="28" t="s">
        <v>790</v>
      </c>
      <c r="C460" s="28" t="s">
        <v>802</v>
      </c>
      <c r="D460" s="29" t="s">
        <v>803</v>
      </c>
      <c r="E460" s="29" t="s">
        <v>804</v>
      </c>
    </row>
    <row r="461" spans="1:5" ht="15.5" x14ac:dyDescent="0.35">
      <c r="A461" s="27">
        <f t="shared" si="19"/>
        <v>452</v>
      </c>
      <c r="B461" s="28" t="s">
        <v>790</v>
      </c>
      <c r="C461" s="28" t="s">
        <v>802</v>
      </c>
      <c r="D461" s="29" t="s">
        <v>807</v>
      </c>
      <c r="E461" s="29" t="s">
        <v>808</v>
      </c>
    </row>
    <row r="462" spans="1:5" ht="15.5" x14ac:dyDescent="0.35">
      <c r="A462" s="27">
        <f t="shared" si="19"/>
        <v>453</v>
      </c>
      <c r="B462" s="28" t="s">
        <v>790</v>
      </c>
      <c r="C462" s="28" t="s">
        <v>802</v>
      </c>
      <c r="D462" s="29" t="s">
        <v>809</v>
      </c>
      <c r="E462" s="29" t="s">
        <v>810</v>
      </c>
    </row>
    <row r="463" spans="1:5" ht="15.5" x14ac:dyDescent="0.35">
      <c r="A463" s="27">
        <f t="shared" si="19"/>
        <v>454</v>
      </c>
      <c r="B463" s="28" t="s">
        <v>61</v>
      </c>
      <c r="C463" s="28" t="s">
        <v>62</v>
      </c>
      <c r="D463" s="29" t="s">
        <v>63</v>
      </c>
      <c r="E463" s="29" t="s">
        <v>64</v>
      </c>
    </row>
    <row r="464" spans="1:5" ht="15.5" x14ac:dyDescent="0.35">
      <c r="A464" s="27">
        <f t="shared" si="19"/>
        <v>455</v>
      </c>
      <c r="B464" s="28" t="s">
        <v>61</v>
      </c>
      <c r="C464" s="28" t="s">
        <v>62</v>
      </c>
      <c r="D464" s="29" t="s">
        <v>836</v>
      </c>
      <c r="E464" s="29" t="s">
        <v>837</v>
      </c>
    </row>
    <row r="465" spans="1:5" ht="15.5" x14ac:dyDescent="0.35">
      <c r="A465" s="27">
        <f t="shared" si="19"/>
        <v>456</v>
      </c>
      <c r="B465" s="28" t="s">
        <v>61</v>
      </c>
      <c r="C465" s="28" t="s">
        <v>62</v>
      </c>
      <c r="D465" s="29" t="s">
        <v>832</v>
      </c>
      <c r="E465" s="29" t="s">
        <v>833</v>
      </c>
    </row>
    <row r="466" spans="1:5" ht="15.5" x14ac:dyDescent="0.35">
      <c r="A466" s="27">
        <f t="shared" si="19"/>
        <v>457</v>
      </c>
      <c r="B466" s="28" t="s">
        <v>61</v>
      </c>
      <c r="C466" s="28" t="s">
        <v>62</v>
      </c>
      <c r="D466" s="29" t="s">
        <v>834</v>
      </c>
      <c r="E466" s="29" t="s">
        <v>835</v>
      </c>
    </row>
    <row r="467" spans="1:5" ht="15.5" x14ac:dyDescent="0.35">
      <c r="A467" s="27">
        <f t="shared" si="19"/>
        <v>458</v>
      </c>
      <c r="B467" s="28" t="s">
        <v>166</v>
      </c>
      <c r="C467" s="28" t="s">
        <v>187</v>
      </c>
      <c r="D467" s="29" t="s">
        <v>190</v>
      </c>
      <c r="E467" s="29" t="s">
        <v>191</v>
      </c>
    </row>
    <row r="468" spans="1:5" ht="15.5" x14ac:dyDescent="0.35">
      <c r="A468" s="27">
        <f t="shared" si="19"/>
        <v>459</v>
      </c>
      <c r="B468" s="28" t="s">
        <v>166</v>
      </c>
      <c r="C468" s="28" t="s">
        <v>187</v>
      </c>
      <c r="D468" s="29" t="s">
        <v>188</v>
      </c>
      <c r="E468" s="29" t="s">
        <v>189</v>
      </c>
    </row>
    <row r="469" spans="1:5" ht="15.5" x14ac:dyDescent="0.35">
      <c r="A469" s="27">
        <f t="shared" si="19"/>
        <v>460</v>
      </c>
      <c r="B469" s="28" t="s">
        <v>61</v>
      </c>
      <c r="C469" s="28" t="s">
        <v>813</v>
      </c>
      <c r="D469" s="29" t="s">
        <v>814</v>
      </c>
      <c r="E469" s="29" t="s">
        <v>815</v>
      </c>
    </row>
    <row r="470" spans="1:5" ht="15.5" x14ac:dyDescent="0.35">
      <c r="A470" s="27">
        <f t="shared" si="19"/>
        <v>461</v>
      </c>
      <c r="B470" s="28" t="s">
        <v>61</v>
      </c>
      <c r="C470" s="28" t="s">
        <v>813</v>
      </c>
      <c r="D470" s="29" t="s">
        <v>816</v>
      </c>
      <c r="E470" s="29" t="s">
        <v>817</v>
      </c>
    </row>
    <row r="471" spans="1:5" ht="15.5" x14ac:dyDescent="0.35">
      <c r="A471" s="27">
        <f t="shared" si="19"/>
        <v>462</v>
      </c>
      <c r="B471" s="28" t="s">
        <v>61</v>
      </c>
      <c r="C471" s="28" t="s">
        <v>813</v>
      </c>
      <c r="D471" s="29" t="s">
        <v>824</v>
      </c>
      <c r="E471" s="29" t="s">
        <v>825</v>
      </c>
    </row>
    <row r="472" spans="1:5" ht="15.5" x14ac:dyDescent="0.35">
      <c r="A472" s="27">
        <f t="shared" si="19"/>
        <v>463</v>
      </c>
      <c r="B472" s="28" t="s">
        <v>61</v>
      </c>
      <c r="C472" s="28" t="s">
        <v>813</v>
      </c>
      <c r="D472" s="29" t="s">
        <v>826</v>
      </c>
      <c r="E472" s="29" t="s">
        <v>827</v>
      </c>
    </row>
    <row r="473" spans="1:5" ht="15.5" x14ac:dyDescent="0.35">
      <c r="A473" s="27">
        <f t="shared" si="19"/>
        <v>464</v>
      </c>
      <c r="B473" s="28" t="s">
        <v>61</v>
      </c>
      <c r="C473" s="28" t="s">
        <v>813</v>
      </c>
      <c r="D473" s="29" t="s">
        <v>822</v>
      </c>
      <c r="E473" s="29" t="s">
        <v>823</v>
      </c>
    </row>
    <row r="474" spans="1:5" ht="15.5" x14ac:dyDescent="0.35">
      <c r="A474" s="27">
        <f t="shared" si="19"/>
        <v>465</v>
      </c>
      <c r="B474" s="28" t="s">
        <v>61</v>
      </c>
      <c r="C474" s="28" t="s">
        <v>813</v>
      </c>
      <c r="D474" s="29" t="s">
        <v>828</v>
      </c>
      <c r="E474" s="29" t="s">
        <v>829</v>
      </c>
    </row>
    <row r="475" spans="1:5" ht="15.5" x14ac:dyDescent="0.35">
      <c r="A475" s="27">
        <f t="shared" si="19"/>
        <v>466</v>
      </c>
      <c r="B475" s="28" t="s">
        <v>61</v>
      </c>
      <c r="C475" s="28" t="s">
        <v>813</v>
      </c>
      <c r="D475" s="29" t="s">
        <v>830</v>
      </c>
      <c r="E475" s="29" t="s">
        <v>831</v>
      </c>
    </row>
    <row r="476" spans="1:5" ht="15.5" x14ac:dyDescent="0.35">
      <c r="A476" s="27">
        <f t="shared" si="19"/>
        <v>467</v>
      </c>
      <c r="B476" s="28" t="s">
        <v>61</v>
      </c>
      <c r="C476" s="28" t="s">
        <v>813</v>
      </c>
      <c r="D476" s="29" t="s">
        <v>818</v>
      </c>
      <c r="E476" s="29" t="s">
        <v>819</v>
      </c>
    </row>
    <row r="477" spans="1:5" ht="15.5" x14ac:dyDescent="0.35">
      <c r="A477" s="27">
        <f t="shared" si="19"/>
        <v>468</v>
      </c>
      <c r="B477" s="28" t="s">
        <v>61</v>
      </c>
      <c r="C477" s="28" t="s">
        <v>813</v>
      </c>
      <c r="D477" s="29" t="s">
        <v>820</v>
      </c>
      <c r="E477" s="29" t="s">
        <v>821</v>
      </c>
    </row>
    <row r="478" spans="1:5" ht="15.5" x14ac:dyDescent="0.35">
      <c r="A478" s="27">
        <f t="shared" si="19"/>
        <v>469</v>
      </c>
      <c r="B478" s="28" t="s">
        <v>192</v>
      </c>
      <c r="C478" s="28" t="s">
        <v>193</v>
      </c>
      <c r="D478" s="29" t="s">
        <v>740</v>
      </c>
      <c r="E478" s="29" t="s">
        <v>741</v>
      </c>
    </row>
    <row r="479" spans="1:5" ht="15.5" x14ac:dyDescent="0.35">
      <c r="A479" s="27">
        <f t="shared" si="19"/>
        <v>470</v>
      </c>
      <c r="B479" s="28" t="s">
        <v>192</v>
      </c>
      <c r="C479" s="28" t="s">
        <v>193</v>
      </c>
      <c r="D479" s="29" t="s">
        <v>196</v>
      </c>
      <c r="E479" s="29" t="s">
        <v>197</v>
      </c>
    </row>
    <row r="480" spans="1:5" ht="15.5" x14ac:dyDescent="0.35">
      <c r="A480" s="27">
        <f t="shared" si="19"/>
        <v>471</v>
      </c>
      <c r="B480" s="28" t="s">
        <v>192</v>
      </c>
      <c r="C480" s="28" t="s">
        <v>193</v>
      </c>
      <c r="D480" s="29" t="s">
        <v>194</v>
      </c>
      <c r="E480" s="29" t="s">
        <v>195</v>
      </c>
    </row>
    <row r="481" spans="1:5" ht="15.5" x14ac:dyDescent="0.35">
      <c r="A481" s="27">
        <f t="shared" si="19"/>
        <v>472</v>
      </c>
      <c r="B481" s="28" t="s">
        <v>1074</v>
      </c>
      <c r="C481" s="28" t="s">
        <v>759</v>
      </c>
      <c r="D481" s="29" t="s">
        <v>760</v>
      </c>
      <c r="E481" s="29" t="s">
        <v>761</v>
      </c>
    </row>
    <row r="482" spans="1:5" ht="15.5" x14ac:dyDescent="0.35">
      <c r="A482" s="27">
        <f t="shared" si="19"/>
        <v>473</v>
      </c>
      <c r="B482" s="28" t="s">
        <v>1074</v>
      </c>
      <c r="C482" s="28" t="s">
        <v>759</v>
      </c>
      <c r="D482" s="29" t="s">
        <v>762</v>
      </c>
      <c r="E482" s="29" t="s">
        <v>763</v>
      </c>
    </row>
    <row r="483" spans="1:5" ht="15.5" x14ac:dyDescent="0.35">
      <c r="A483" s="27">
        <f t="shared" si="19"/>
        <v>474</v>
      </c>
      <c r="B483" s="28" t="s">
        <v>1074</v>
      </c>
      <c r="C483" s="28" t="s">
        <v>759</v>
      </c>
      <c r="D483" s="29" t="s">
        <v>764</v>
      </c>
      <c r="E483" s="29" t="s">
        <v>765</v>
      </c>
    </row>
    <row r="484" spans="1:5" ht="15.5" x14ac:dyDescent="0.35">
      <c r="A484" s="27">
        <f t="shared" si="19"/>
        <v>475</v>
      </c>
      <c r="B484" s="28" t="s">
        <v>1074</v>
      </c>
      <c r="C484" s="28" t="s">
        <v>759</v>
      </c>
      <c r="D484" s="29" t="s">
        <v>766</v>
      </c>
      <c r="E484" s="29" t="s">
        <v>767</v>
      </c>
    </row>
    <row r="485" spans="1:5" ht="15.5" x14ac:dyDescent="0.35">
      <c r="A485" s="27">
        <f t="shared" si="19"/>
        <v>476</v>
      </c>
      <c r="B485" s="28" t="s">
        <v>1074</v>
      </c>
      <c r="C485" s="28" t="s">
        <v>759</v>
      </c>
      <c r="D485" s="29" t="s">
        <v>768</v>
      </c>
      <c r="E485" s="29" t="s">
        <v>769</v>
      </c>
    </row>
    <row r="486" spans="1:5" ht="15.5" x14ac:dyDescent="0.35">
      <c r="A486" s="27">
        <f t="shared" si="19"/>
        <v>477</v>
      </c>
      <c r="B486" s="28" t="s">
        <v>423</v>
      </c>
      <c r="C486" s="28" t="s">
        <v>433</v>
      </c>
      <c r="D486" s="29" t="s">
        <v>438</v>
      </c>
      <c r="E486" s="29" t="s">
        <v>439</v>
      </c>
    </row>
    <row r="487" spans="1:5" ht="15.5" x14ac:dyDescent="0.35">
      <c r="A487" s="27">
        <f t="shared" si="19"/>
        <v>478</v>
      </c>
      <c r="B487" s="28" t="s">
        <v>423</v>
      </c>
      <c r="C487" s="28" t="s">
        <v>433</v>
      </c>
      <c r="D487" s="29" t="s">
        <v>434</v>
      </c>
      <c r="E487" s="29" t="s">
        <v>435</v>
      </c>
    </row>
    <row r="488" spans="1:5" ht="15.5" x14ac:dyDescent="0.35">
      <c r="A488" s="27">
        <f t="shared" si="19"/>
        <v>479</v>
      </c>
      <c r="B488" s="28" t="s">
        <v>423</v>
      </c>
      <c r="C488" s="28" t="s">
        <v>433</v>
      </c>
      <c r="D488" s="29" t="s">
        <v>440</v>
      </c>
      <c r="E488" s="29" t="s">
        <v>441</v>
      </c>
    </row>
    <row r="489" spans="1:5" ht="15.5" x14ac:dyDescent="0.35">
      <c r="A489" s="27">
        <f t="shared" si="19"/>
        <v>480</v>
      </c>
      <c r="B489" s="28" t="s">
        <v>423</v>
      </c>
      <c r="C489" s="28" t="s">
        <v>433</v>
      </c>
      <c r="D489" s="29" t="s">
        <v>442</v>
      </c>
      <c r="E489" s="29" t="s">
        <v>443</v>
      </c>
    </row>
    <row r="490" spans="1:5" ht="15.5" x14ac:dyDescent="0.35">
      <c r="A490" s="27">
        <f t="shared" si="19"/>
        <v>481</v>
      </c>
      <c r="B490" s="28" t="s">
        <v>423</v>
      </c>
      <c r="C490" s="28" t="s">
        <v>433</v>
      </c>
      <c r="D490" s="29" t="s">
        <v>444</v>
      </c>
      <c r="E490" s="29" t="s">
        <v>445</v>
      </c>
    </row>
    <row r="491" spans="1:5" ht="15.5" x14ac:dyDescent="0.35">
      <c r="A491" s="27">
        <f t="shared" si="19"/>
        <v>482</v>
      </c>
      <c r="B491" s="28" t="s">
        <v>423</v>
      </c>
      <c r="C491" s="28" t="s">
        <v>433</v>
      </c>
      <c r="D491" s="29" t="s">
        <v>436</v>
      </c>
      <c r="E491" s="29" t="s">
        <v>437</v>
      </c>
    </row>
    <row r="492" spans="1:5" ht="15.5" x14ac:dyDescent="0.35">
      <c r="A492" s="27">
        <f t="shared" ref="A492:A493" si="20">A491+1</f>
        <v>483</v>
      </c>
      <c r="B492" s="28" t="s">
        <v>216</v>
      </c>
      <c r="C492" s="28" t="s">
        <v>1077</v>
      </c>
      <c r="D492" s="29" t="s">
        <v>1078</v>
      </c>
      <c r="E492" s="29" t="s">
        <v>1079</v>
      </c>
    </row>
    <row r="493" spans="1:5" ht="15.5" x14ac:dyDescent="0.35">
      <c r="A493" s="27">
        <f t="shared" si="20"/>
        <v>484</v>
      </c>
      <c r="B493" s="28" t="s">
        <v>198</v>
      </c>
      <c r="C493" s="28" t="s">
        <v>1180</v>
      </c>
      <c r="D493" s="29" t="s">
        <v>1080</v>
      </c>
      <c r="E493" s="29" t="s">
        <v>1081</v>
      </c>
    </row>
    <row r="494" spans="1:5" ht="15.5" x14ac:dyDescent="0.35">
      <c r="A494" s="27">
        <f t="shared" ref="A494:A525" si="21">A493+1</f>
        <v>485</v>
      </c>
      <c r="B494" s="28" t="s">
        <v>198</v>
      </c>
      <c r="C494" s="28" t="s">
        <v>1180</v>
      </c>
      <c r="D494" s="29" t="s">
        <v>1082</v>
      </c>
      <c r="E494" s="29" t="s">
        <v>1083</v>
      </c>
    </row>
    <row r="495" spans="1:5" ht="15.5" x14ac:dyDescent="0.35">
      <c r="A495" s="27">
        <f t="shared" si="21"/>
        <v>486</v>
      </c>
      <c r="B495" s="28" t="s">
        <v>198</v>
      </c>
      <c r="C495" s="28" t="s">
        <v>1180</v>
      </c>
      <c r="D495" s="29" t="s">
        <v>1084</v>
      </c>
      <c r="E495" s="29" t="s">
        <v>1085</v>
      </c>
    </row>
    <row r="496" spans="1:5" ht="15.5" x14ac:dyDescent="0.35">
      <c r="A496" s="27">
        <f t="shared" si="21"/>
        <v>487</v>
      </c>
      <c r="B496" s="28" t="s">
        <v>198</v>
      </c>
      <c r="C496" s="28" t="s">
        <v>1180</v>
      </c>
      <c r="D496" s="29" t="s">
        <v>1086</v>
      </c>
      <c r="E496" s="29" t="s">
        <v>1087</v>
      </c>
    </row>
    <row r="497" spans="1:5" ht="15.5" x14ac:dyDescent="0.35">
      <c r="A497" s="27">
        <f t="shared" si="21"/>
        <v>488</v>
      </c>
      <c r="B497" s="28" t="s">
        <v>198</v>
      </c>
      <c r="C497" s="28" t="s">
        <v>1180</v>
      </c>
      <c r="D497" s="29" t="s">
        <v>1088</v>
      </c>
      <c r="E497" s="29" t="s">
        <v>1089</v>
      </c>
    </row>
    <row r="498" spans="1:5" ht="15.5" x14ac:dyDescent="0.35">
      <c r="A498" s="27">
        <f t="shared" si="21"/>
        <v>489</v>
      </c>
      <c r="B498" s="28" t="s">
        <v>198</v>
      </c>
      <c r="C498" s="28" t="s">
        <v>1181</v>
      </c>
      <c r="D498" s="29" t="s">
        <v>1090</v>
      </c>
      <c r="E498" s="29" t="s">
        <v>1091</v>
      </c>
    </row>
    <row r="499" spans="1:5" ht="15.5" x14ac:dyDescent="0.35">
      <c r="A499" s="27">
        <f t="shared" si="21"/>
        <v>490</v>
      </c>
      <c r="B499" s="28" t="s">
        <v>198</v>
      </c>
      <c r="C499" s="28" t="s">
        <v>1182</v>
      </c>
      <c r="D499" s="29" t="s">
        <v>1092</v>
      </c>
      <c r="E499" s="29" t="s">
        <v>1093</v>
      </c>
    </row>
    <row r="500" spans="1:5" ht="15.5" x14ac:dyDescent="0.35">
      <c r="A500" s="27">
        <f t="shared" si="21"/>
        <v>491</v>
      </c>
      <c r="B500" s="28" t="s">
        <v>198</v>
      </c>
      <c r="C500" s="28" t="s">
        <v>1182</v>
      </c>
      <c r="D500" s="29" t="s">
        <v>1094</v>
      </c>
      <c r="E500" s="29" t="s">
        <v>1095</v>
      </c>
    </row>
    <row r="501" spans="1:5" ht="15.5" x14ac:dyDescent="0.35">
      <c r="A501" s="27">
        <f t="shared" si="21"/>
        <v>492</v>
      </c>
      <c r="B501" s="28" t="s">
        <v>198</v>
      </c>
      <c r="C501" s="28" t="s">
        <v>1182</v>
      </c>
      <c r="D501" s="29" t="s">
        <v>1096</v>
      </c>
      <c r="E501" s="29" t="s">
        <v>1097</v>
      </c>
    </row>
    <row r="502" spans="1:5" ht="15.5" x14ac:dyDescent="0.35">
      <c r="A502" s="27">
        <f t="shared" si="21"/>
        <v>493</v>
      </c>
      <c r="B502" s="28" t="s">
        <v>198</v>
      </c>
      <c r="C502" s="28" t="s">
        <v>1182</v>
      </c>
      <c r="D502" s="29" t="s">
        <v>1098</v>
      </c>
      <c r="E502" s="29" t="s">
        <v>1099</v>
      </c>
    </row>
    <row r="503" spans="1:5" ht="15.5" x14ac:dyDescent="0.35">
      <c r="A503" s="27">
        <f t="shared" si="21"/>
        <v>494</v>
      </c>
      <c r="B503" s="28" t="s">
        <v>198</v>
      </c>
      <c r="C503" s="28" t="s">
        <v>1182</v>
      </c>
      <c r="D503" s="29" t="s">
        <v>1100</v>
      </c>
      <c r="E503" s="29" t="s">
        <v>1101</v>
      </c>
    </row>
    <row r="504" spans="1:5" ht="15.5" x14ac:dyDescent="0.35">
      <c r="A504" s="27">
        <f t="shared" si="21"/>
        <v>495</v>
      </c>
      <c r="B504" s="28" t="s">
        <v>198</v>
      </c>
      <c r="C504" s="28" t="s">
        <v>1182</v>
      </c>
      <c r="D504" s="29" t="s">
        <v>1102</v>
      </c>
      <c r="E504" s="29" t="s">
        <v>1103</v>
      </c>
    </row>
    <row r="505" spans="1:5" ht="15.5" x14ac:dyDescent="0.35">
      <c r="A505" s="27">
        <f t="shared" si="21"/>
        <v>496</v>
      </c>
      <c r="B505" s="28" t="s">
        <v>198</v>
      </c>
      <c r="C505" s="28" t="s">
        <v>1183</v>
      </c>
      <c r="D505" s="29" t="s">
        <v>1104</v>
      </c>
      <c r="E505" s="29" t="s">
        <v>1105</v>
      </c>
    </row>
    <row r="506" spans="1:5" ht="15.5" x14ac:dyDescent="0.35">
      <c r="A506" s="27">
        <f t="shared" si="21"/>
        <v>497</v>
      </c>
      <c r="B506" s="28" t="s">
        <v>198</v>
      </c>
      <c r="C506" s="28" t="s">
        <v>1183</v>
      </c>
      <c r="D506" s="29" t="s">
        <v>1106</v>
      </c>
      <c r="E506" s="29" t="s">
        <v>1107</v>
      </c>
    </row>
    <row r="507" spans="1:5" ht="15.5" x14ac:dyDescent="0.35">
      <c r="A507" s="27">
        <f t="shared" si="21"/>
        <v>498</v>
      </c>
      <c r="B507" s="28" t="s">
        <v>198</v>
      </c>
      <c r="C507" s="28" t="s">
        <v>1183</v>
      </c>
      <c r="D507" s="29" t="s">
        <v>1108</v>
      </c>
      <c r="E507" s="29" t="s">
        <v>1109</v>
      </c>
    </row>
    <row r="508" spans="1:5" ht="15.5" x14ac:dyDescent="0.35">
      <c r="A508" s="27">
        <f t="shared" si="21"/>
        <v>499</v>
      </c>
      <c r="B508" s="28" t="s">
        <v>198</v>
      </c>
      <c r="C508" s="28" t="s">
        <v>1183</v>
      </c>
      <c r="D508" s="29" t="s">
        <v>1110</v>
      </c>
      <c r="E508" s="29" t="s">
        <v>1111</v>
      </c>
    </row>
    <row r="509" spans="1:5" ht="15.5" x14ac:dyDescent="0.35">
      <c r="A509" s="27">
        <f t="shared" si="21"/>
        <v>500</v>
      </c>
      <c r="B509" s="28" t="s">
        <v>198</v>
      </c>
      <c r="C509" s="28" t="s">
        <v>1183</v>
      </c>
      <c r="D509" s="29" t="s">
        <v>1112</v>
      </c>
      <c r="E509" s="29" t="s">
        <v>1113</v>
      </c>
    </row>
    <row r="510" spans="1:5" ht="15.5" x14ac:dyDescent="0.35">
      <c r="A510" s="27">
        <f t="shared" si="21"/>
        <v>501</v>
      </c>
      <c r="B510" s="28" t="s">
        <v>198</v>
      </c>
      <c r="C510" s="28" t="s">
        <v>299</v>
      </c>
      <c r="D510" s="29" t="s">
        <v>1114</v>
      </c>
      <c r="E510" s="29" t="s">
        <v>1115</v>
      </c>
    </row>
    <row r="511" spans="1:5" ht="15.5" x14ac:dyDescent="0.35">
      <c r="A511" s="27">
        <f t="shared" si="21"/>
        <v>502</v>
      </c>
      <c r="B511" s="28" t="s">
        <v>198</v>
      </c>
      <c r="C511" s="28" t="s">
        <v>299</v>
      </c>
      <c r="D511" s="29" t="s">
        <v>1116</v>
      </c>
      <c r="E511" s="29" t="s">
        <v>1117</v>
      </c>
    </row>
    <row r="512" spans="1:5" ht="15.5" x14ac:dyDescent="0.35">
      <c r="A512" s="27">
        <f t="shared" si="21"/>
        <v>503</v>
      </c>
      <c r="B512" s="28" t="s">
        <v>198</v>
      </c>
      <c r="C512" s="28" t="s">
        <v>299</v>
      </c>
      <c r="D512" s="29" t="s">
        <v>1118</v>
      </c>
      <c r="E512" s="29" t="s">
        <v>1119</v>
      </c>
    </row>
    <row r="513" spans="1:5" ht="15.5" x14ac:dyDescent="0.35">
      <c r="A513" s="27">
        <f t="shared" si="21"/>
        <v>504</v>
      </c>
      <c r="B513" s="28" t="s">
        <v>198</v>
      </c>
      <c r="C513" s="28" t="s">
        <v>299</v>
      </c>
      <c r="D513" s="29" t="s">
        <v>1120</v>
      </c>
      <c r="E513" s="29" t="s">
        <v>1121</v>
      </c>
    </row>
    <row r="514" spans="1:5" ht="15.5" x14ac:dyDescent="0.35">
      <c r="A514" s="27">
        <f t="shared" si="21"/>
        <v>505</v>
      </c>
      <c r="B514" s="28" t="s">
        <v>198</v>
      </c>
      <c r="C514" s="28" t="s">
        <v>299</v>
      </c>
      <c r="D514" s="29" t="s">
        <v>1122</v>
      </c>
      <c r="E514" s="29" t="s">
        <v>1123</v>
      </c>
    </row>
    <row r="515" spans="1:5" ht="15.5" x14ac:dyDescent="0.35">
      <c r="A515" s="27">
        <f t="shared" si="21"/>
        <v>506</v>
      </c>
      <c r="B515" s="28" t="s">
        <v>198</v>
      </c>
      <c r="C515" s="28" t="s">
        <v>299</v>
      </c>
      <c r="D515" s="29" t="s">
        <v>1124</v>
      </c>
      <c r="E515" s="29" t="s">
        <v>1125</v>
      </c>
    </row>
    <row r="516" spans="1:5" ht="15.5" x14ac:dyDescent="0.35">
      <c r="A516" s="27">
        <f t="shared" si="21"/>
        <v>507</v>
      </c>
      <c r="B516" s="28" t="s">
        <v>198</v>
      </c>
      <c r="C516" s="28" t="s">
        <v>299</v>
      </c>
      <c r="D516" s="29" t="s">
        <v>1126</v>
      </c>
      <c r="E516" s="29" t="s">
        <v>1127</v>
      </c>
    </row>
    <row r="517" spans="1:5" ht="15.5" x14ac:dyDescent="0.35">
      <c r="A517" s="27">
        <f t="shared" si="21"/>
        <v>508</v>
      </c>
      <c r="B517" s="28" t="s">
        <v>198</v>
      </c>
      <c r="C517" s="28" t="s">
        <v>299</v>
      </c>
      <c r="D517" s="29" t="s">
        <v>1128</v>
      </c>
      <c r="E517" s="29" t="s">
        <v>1129</v>
      </c>
    </row>
    <row r="518" spans="1:5" ht="15.5" x14ac:dyDescent="0.35">
      <c r="A518" s="27">
        <f t="shared" si="21"/>
        <v>509</v>
      </c>
      <c r="B518" s="28" t="s">
        <v>198</v>
      </c>
      <c r="C518" s="28" t="s">
        <v>299</v>
      </c>
      <c r="D518" s="29" t="s">
        <v>1130</v>
      </c>
      <c r="E518" s="29" t="s">
        <v>1131</v>
      </c>
    </row>
    <row r="519" spans="1:5" ht="15.5" x14ac:dyDescent="0.35">
      <c r="A519" s="27">
        <f t="shared" si="21"/>
        <v>510</v>
      </c>
      <c r="B519" s="28" t="s">
        <v>198</v>
      </c>
      <c r="C519" s="28" t="s">
        <v>299</v>
      </c>
      <c r="D519" s="29" t="s">
        <v>1132</v>
      </c>
      <c r="E519" s="29" t="s">
        <v>1133</v>
      </c>
    </row>
    <row r="520" spans="1:5" ht="15.5" x14ac:dyDescent="0.35">
      <c r="A520" s="27">
        <f t="shared" si="21"/>
        <v>511</v>
      </c>
      <c r="B520" s="28" t="s">
        <v>198</v>
      </c>
      <c r="C520" s="28" t="s">
        <v>299</v>
      </c>
      <c r="D520" s="29" t="s">
        <v>1134</v>
      </c>
      <c r="E520" s="29" t="s">
        <v>1135</v>
      </c>
    </row>
    <row r="521" spans="1:5" ht="15.5" x14ac:dyDescent="0.35">
      <c r="A521" s="27">
        <f t="shared" si="21"/>
        <v>512</v>
      </c>
      <c r="B521" s="28" t="s">
        <v>198</v>
      </c>
      <c r="C521" s="28" t="s">
        <v>299</v>
      </c>
      <c r="D521" s="29" t="s">
        <v>1136</v>
      </c>
      <c r="E521" s="29" t="s">
        <v>1137</v>
      </c>
    </row>
    <row r="522" spans="1:5" ht="15.5" x14ac:dyDescent="0.35">
      <c r="A522" s="27">
        <f t="shared" si="21"/>
        <v>513</v>
      </c>
      <c r="B522" s="28" t="s">
        <v>198</v>
      </c>
      <c r="C522" s="28" t="s">
        <v>299</v>
      </c>
      <c r="D522" s="29" t="s">
        <v>1138</v>
      </c>
      <c r="E522" s="29" t="s">
        <v>1139</v>
      </c>
    </row>
    <row r="523" spans="1:5" ht="15.5" x14ac:dyDescent="0.35">
      <c r="A523" s="27">
        <f t="shared" si="21"/>
        <v>514</v>
      </c>
      <c r="B523" s="28" t="s">
        <v>198</v>
      </c>
      <c r="C523" s="28" t="s">
        <v>299</v>
      </c>
      <c r="D523" s="29" t="s">
        <v>1140</v>
      </c>
      <c r="E523" s="29" t="s">
        <v>1141</v>
      </c>
    </row>
    <row r="524" spans="1:5" ht="15.5" x14ac:dyDescent="0.35">
      <c r="A524" s="27">
        <f t="shared" si="21"/>
        <v>515</v>
      </c>
      <c r="B524" s="28" t="s">
        <v>198</v>
      </c>
      <c r="C524" s="28" t="s">
        <v>299</v>
      </c>
      <c r="D524" s="29" t="s">
        <v>1142</v>
      </c>
      <c r="E524" s="29" t="s">
        <v>1143</v>
      </c>
    </row>
    <row r="525" spans="1:5" ht="15.5" x14ac:dyDescent="0.35">
      <c r="A525" s="27">
        <f t="shared" si="21"/>
        <v>516</v>
      </c>
      <c r="B525" s="28" t="s">
        <v>198</v>
      </c>
      <c r="C525" s="28" t="s">
        <v>299</v>
      </c>
      <c r="D525" s="29" t="s">
        <v>1144</v>
      </c>
      <c r="E525" s="29" t="s">
        <v>1145</v>
      </c>
    </row>
    <row r="526" spans="1:5" ht="15.5" x14ac:dyDescent="0.35">
      <c r="A526" s="27">
        <f t="shared" ref="A526:A545" si="22">A525+1</f>
        <v>517</v>
      </c>
      <c r="B526" s="28" t="s">
        <v>198</v>
      </c>
      <c r="C526" s="28" t="s">
        <v>299</v>
      </c>
      <c r="D526" s="29" t="s">
        <v>1146</v>
      </c>
      <c r="E526" s="29" t="s">
        <v>1147</v>
      </c>
    </row>
    <row r="527" spans="1:5" ht="15.5" x14ac:dyDescent="0.35">
      <c r="A527" s="27">
        <f t="shared" si="22"/>
        <v>518</v>
      </c>
      <c r="B527" s="28" t="s">
        <v>198</v>
      </c>
      <c r="C527" s="28" t="s">
        <v>293</v>
      </c>
      <c r="D527" s="29" t="s">
        <v>1148</v>
      </c>
      <c r="E527" s="29" t="s">
        <v>1149</v>
      </c>
    </row>
    <row r="528" spans="1:5" ht="15.5" x14ac:dyDescent="0.35">
      <c r="A528" s="27">
        <f t="shared" si="22"/>
        <v>519</v>
      </c>
      <c r="B528" s="28" t="s">
        <v>198</v>
      </c>
      <c r="C528" s="28" t="s">
        <v>293</v>
      </c>
      <c r="D528" s="29" t="s">
        <v>1150</v>
      </c>
      <c r="E528" s="29" t="s">
        <v>1151</v>
      </c>
    </row>
    <row r="529" spans="1:5" ht="15.5" x14ac:dyDescent="0.35">
      <c r="A529" s="27">
        <f t="shared" si="22"/>
        <v>520</v>
      </c>
      <c r="B529" s="28" t="s">
        <v>198</v>
      </c>
      <c r="C529" s="28" t="s">
        <v>293</v>
      </c>
      <c r="D529" s="29" t="s">
        <v>1152</v>
      </c>
      <c r="E529" s="29" t="s">
        <v>1153</v>
      </c>
    </row>
    <row r="530" spans="1:5" ht="15.5" x14ac:dyDescent="0.35">
      <c r="A530" s="27">
        <f t="shared" si="22"/>
        <v>521</v>
      </c>
      <c r="B530" s="28" t="s">
        <v>198</v>
      </c>
      <c r="C530" s="28" t="s">
        <v>293</v>
      </c>
      <c r="D530" s="29" t="s">
        <v>1154</v>
      </c>
      <c r="E530" s="29" t="s">
        <v>1155</v>
      </c>
    </row>
    <row r="531" spans="1:5" ht="15.5" x14ac:dyDescent="0.35">
      <c r="A531" s="27">
        <f t="shared" si="22"/>
        <v>522</v>
      </c>
      <c r="B531" s="28" t="s">
        <v>198</v>
      </c>
      <c r="C531" s="28" t="s">
        <v>293</v>
      </c>
      <c r="D531" s="29" t="s">
        <v>1156</v>
      </c>
      <c r="E531" s="29" t="s">
        <v>1157</v>
      </c>
    </row>
    <row r="532" spans="1:5" ht="15.5" x14ac:dyDescent="0.35">
      <c r="A532" s="27">
        <f t="shared" si="22"/>
        <v>523</v>
      </c>
      <c r="B532" s="28" t="s">
        <v>198</v>
      </c>
      <c r="C532" s="28" t="s">
        <v>293</v>
      </c>
      <c r="D532" s="29" t="s">
        <v>1158</v>
      </c>
      <c r="E532" s="29" t="s">
        <v>1159</v>
      </c>
    </row>
    <row r="533" spans="1:5" ht="15.5" x14ac:dyDescent="0.35">
      <c r="A533" s="27">
        <f t="shared" si="22"/>
        <v>524</v>
      </c>
      <c r="B533" s="28" t="s">
        <v>198</v>
      </c>
      <c r="C533" s="28" t="s">
        <v>293</v>
      </c>
      <c r="D533" s="29" t="s">
        <v>1160</v>
      </c>
      <c r="E533" s="29" t="s">
        <v>1161</v>
      </c>
    </row>
    <row r="534" spans="1:5" ht="15.5" x14ac:dyDescent="0.35">
      <c r="A534" s="27">
        <f t="shared" si="22"/>
        <v>525</v>
      </c>
      <c r="B534" s="28" t="s">
        <v>198</v>
      </c>
      <c r="C534" s="28" t="s">
        <v>293</v>
      </c>
      <c r="D534" s="29" t="s">
        <v>1162</v>
      </c>
      <c r="E534" s="29" t="s">
        <v>1163</v>
      </c>
    </row>
    <row r="535" spans="1:5" ht="15.5" x14ac:dyDescent="0.35">
      <c r="A535" s="27">
        <f t="shared" si="22"/>
        <v>526</v>
      </c>
      <c r="B535" s="28" t="s">
        <v>198</v>
      </c>
      <c r="C535" s="28" t="s">
        <v>293</v>
      </c>
      <c r="D535" s="29" t="s">
        <v>1164</v>
      </c>
      <c r="E535" s="29" t="s">
        <v>1165</v>
      </c>
    </row>
    <row r="536" spans="1:5" ht="15.5" x14ac:dyDescent="0.35">
      <c r="A536" s="27">
        <f t="shared" si="22"/>
        <v>527</v>
      </c>
      <c r="B536" s="28" t="s">
        <v>198</v>
      </c>
      <c r="C536" s="28" t="s">
        <v>293</v>
      </c>
      <c r="D536" s="29" t="s">
        <v>1166</v>
      </c>
      <c r="E536" s="29" t="s">
        <v>1167</v>
      </c>
    </row>
    <row r="537" spans="1:5" ht="15.5" x14ac:dyDescent="0.35">
      <c r="A537" s="27">
        <f t="shared" si="22"/>
        <v>528</v>
      </c>
      <c r="B537" s="28" t="s">
        <v>198</v>
      </c>
      <c r="C537" s="28" t="s">
        <v>293</v>
      </c>
      <c r="D537" s="29" t="s">
        <v>1168</v>
      </c>
      <c r="E537" s="29" t="s">
        <v>1169</v>
      </c>
    </row>
    <row r="538" spans="1:5" ht="15.5" x14ac:dyDescent="0.35">
      <c r="A538" s="27">
        <f t="shared" si="22"/>
        <v>529</v>
      </c>
      <c r="B538" s="28" t="s">
        <v>198</v>
      </c>
      <c r="C538" s="28" t="s">
        <v>293</v>
      </c>
      <c r="D538" s="29" t="s">
        <v>1170</v>
      </c>
      <c r="E538" s="29" t="s">
        <v>1171</v>
      </c>
    </row>
    <row r="539" spans="1:5" ht="15.5" x14ac:dyDescent="0.35">
      <c r="A539" s="27">
        <f t="shared" si="22"/>
        <v>530</v>
      </c>
      <c r="B539" s="28" t="s">
        <v>198</v>
      </c>
      <c r="C539" s="28" t="s">
        <v>336</v>
      </c>
      <c r="D539" s="29" t="s">
        <v>1172</v>
      </c>
      <c r="E539" s="29" t="s">
        <v>1173</v>
      </c>
    </row>
    <row r="540" spans="1:5" ht="15.5" x14ac:dyDescent="0.35">
      <c r="A540" s="27">
        <f t="shared" si="22"/>
        <v>531</v>
      </c>
      <c r="B540" s="28" t="s">
        <v>198</v>
      </c>
      <c r="C540" s="28" t="s">
        <v>336</v>
      </c>
      <c r="D540" s="29" t="s">
        <v>1174</v>
      </c>
      <c r="E540" s="29" t="s">
        <v>1175</v>
      </c>
    </row>
    <row r="541" spans="1:5" ht="15.5" x14ac:dyDescent="0.35">
      <c r="A541" s="27">
        <f t="shared" si="22"/>
        <v>532</v>
      </c>
      <c r="B541" s="28" t="s">
        <v>198</v>
      </c>
      <c r="C541" s="28" t="s">
        <v>336</v>
      </c>
      <c r="D541" s="29" t="s">
        <v>1176</v>
      </c>
      <c r="E541" s="29" t="s">
        <v>1177</v>
      </c>
    </row>
    <row r="542" spans="1:5" ht="15.5" x14ac:dyDescent="0.35">
      <c r="A542" s="27">
        <f t="shared" si="22"/>
        <v>533</v>
      </c>
      <c r="B542" s="28" t="s">
        <v>198</v>
      </c>
      <c r="C542" s="28" t="s">
        <v>336</v>
      </c>
      <c r="D542" s="29" t="s">
        <v>1178</v>
      </c>
      <c r="E542" s="29" t="s">
        <v>1179</v>
      </c>
    </row>
    <row r="543" spans="1:5" ht="15.5" x14ac:dyDescent="0.35">
      <c r="A543" s="27">
        <f t="shared" si="22"/>
        <v>534</v>
      </c>
      <c r="B543" s="28"/>
      <c r="C543" s="28"/>
      <c r="D543" s="29"/>
      <c r="E543" s="29"/>
    </row>
    <row r="544" spans="1:5" ht="15.5" x14ac:dyDescent="0.35">
      <c r="A544" s="27">
        <f t="shared" si="22"/>
        <v>535</v>
      </c>
      <c r="B544" s="28"/>
      <c r="C544" s="28"/>
      <c r="D544" s="29"/>
      <c r="E544" s="29"/>
    </row>
    <row r="545" spans="1:5" ht="15.5" x14ac:dyDescent="0.35">
      <c r="A545" s="27">
        <f t="shared" si="22"/>
        <v>536</v>
      </c>
      <c r="B545" s="28"/>
      <c r="C545" s="28"/>
      <c r="D545" s="29"/>
      <c r="E545" s="29"/>
    </row>
    <row r="546" spans="1:5" ht="15.5" x14ac:dyDescent="0.35">
      <c r="A546" s="27">
        <f t="shared" ref="A546:A570" si="23">A545+1</f>
        <v>537</v>
      </c>
      <c r="B546" s="28"/>
      <c r="C546" s="28"/>
      <c r="D546" s="29"/>
      <c r="E546" s="29"/>
    </row>
    <row r="547" spans="1:5" ht="15.5" x14ac:dyDescent="0.35">
      <c r="A547" s="27">
        <f t="shared" si="23"/>
        <v>538</v>
      </c>
      <c r="B547" s="28"/>
      <c r="C547" s="28"/>
      <c r="D547" s="29"/>
      <c r="E547" s="29"/>
    </row>
    <row r="548" spans="1:5" ht="15.5" x14ac:dyDescent="0.35">
      <c r="A548" s="27">
        <f t="shared" si="23"/>
        <v>539</v>
      </c>
      <c r="B548" s="28"/>
      <c r="C548" s="28"/>
      <c r="D548" s="29"/>
      <c r="E548" s="29"/>
    </row>
    <row r="549" spans="1:5" ht="15.5" x14ac:dyDescent="0.35">
      <c r="A549" s="27">
        <f t="shared" si="23"/>
        <v>540</v>
      </c>
      <c r="B549" s="28"/>
      <c r="C549" s="28"/>
      <c r="D549" s="29"/>
      <c r="E549" s="29"/>
    </row>
    <row r="550" spans="1:5" ht="15.5" x14ac:dyDescent="0.35">
      <c r="A550" s="27">
        <f t="shared" si="23"/>
        <v>541</v>
      </c>
      <c r="B550" s="28"/>
      <c r="C550" s="28"/>
      <c r="D550" s="29"/>
      <c r="E550" s="29"/>
    </row>
    <row r="551" spans="1:5" ht="15.5" x14ac:dyDescent="0.35">
      <c r="A551" s="27">
        <f t="shared" si="23"/>
        <v>542</v>
      </c>
      <c r="B551" s="28"/>
      <c r="C551" s="28"/>
      <c r="D551" s="29"/>
      <c r="E551" s="29"/>
    </row>
    <row r="552" spans="1:5" ht="15.5" x14ac:dyDescent="0.35">
      <c r="A552" s="27">
        <f t="shared" si="23"/>
        <v>543</v>
      </c>
      <c r="B552" s="28"/>
      <c r="C552" s="28"/>
      <c r="D552" s="29"/>
      <c r="E552" s="29"/>
    </row>
    <row r="553" spans="1:5" ht="15.5" x14ac:dyDescent="0.35">
      <c r="A553" s="27">
        <f t="shared" si="23"/>
        <v>544</v>
      </c>
      <c r="B553" s="28"/>
      <c r="C553" s="28"/>
      <c r="D553" s="29"/>
      <c r="E553" s="29"/>
    </row>
    <row r="554" spans="1:5" ht="15.5" x14ac:dyDescent="0.35">
      <c r="A554" s="27">
        <f t="shared" si="23"/>
        <v>545</v>
      </c>
      <c r="B554" s="28"/>
      <c r="C554" s="28"/>
      <c r="D554" s="29"/>
      <c r="E554" s="29"/>
    </row>
    <row r="555" spans="1:5" ht="15.5" x14ac:dyDescent="0.35">
      <c r="A555" s="27">
        <f t="shared" si="23"/>
        <v>546</v>
      </c>
      <c r="B555" s="28"/>
      <c r="C555" s="28"/>
      <c r="D555" s="29"/>
      <c r="E555" s="29"/>
    </row>
    <row r="556" spans="1:5" ht="15.5" x14ac:dyDescent="0.35">
      <c r="A556" s="27">
        <f t="shared" si="23"/>
        <v>547</v>
      </c>
      <c r="B556" s="28"/>
      <c r="C556" s="28"/>
      <c r="D556" s="29"/>
      <c r="E556" s="29"/>
    </row>
    <row r="557" spans="1:5" ht="15.5" x14ac:dyDescent="0.35">
      <c r="A557" s="27">
        <f t="shared" si="23"/>
        <v>548</v>
      </c>
      <c r="B557" s="28"/>
      <c r="C557" s="28"/>
      <c r="D557" s="29"/>
      <c r="E557" s="29"/>
    </row>
    <row r="558" spans="1:5" ht="15.5" x14ac:dyDescent="0.35">
      <c r="A558" s="27">
        <f t="shared" si="23"/>
        <v>549</v>
      </c>
      <c r="B558" s="28"/>
      <c r="C558" s="28"/>
      <c r="D558" s="29"/>
      <c r="E558" s="29"/>
    </row>
    <row r="559" spans="1:5" ht="15.5" x14ac:dyDescent="0.35">
      <c r="A559" s="27">
        <f t="shared" si="23"/>
        <v>550</v>
      </c>
      <c r="B559" s="28"/>
      <c r="C559" s="28"/>
      <c r="D559" s="29"/>
      <c r="E559" s="29"/>
    </row>
    <row r="560" spans="1:5" ht="15.5" x14ac:dyDescent="0.35">
      <c r="A560" s="27">
        <f t="shared" si="23"/>
        <v>551</v>
      </c>
      <c r="B560" s="28"/>
      <c r="C560" s="28"/>
      <c r="D560" s="29"/>
      <c r="E560" s="29"/>
    </row>
    <row r="561" spans="1:5" ht="15.5" x14ac:dyDescent="0.35">
      <c r="A561" s="27">
        <f t="shared" si="23"/>
        <v>552</v>
      </c>
      <c r="B561" s="28"/>
      <c r="C561" s="28"/>
      <c r="D561" s="29"/>
      <c r="E561" s="29"/>
    </row>
    <row r="562" spans="1:5" ht="15.5" x14ac:dyDescent="0.35">
      <c r="A562" s="27">
        <f t="shared" si="23"/>
        <v>553</v>
      </c>
      <c r="B562" s="28"/>
      <c r="C562" s="28"/>
      <c r="D562" s="29"/>
      <c r="E562" s="29"/>
    </row>
    <row r="563" spans="1:5" ht="15.5" x14ac:dyDescent="0.35">
      <c r="A563" s="27">
        <f t="shared" si="23"/>
        <v>554</v>
      </c>
      <c r="B563" s="28"/>
      <c r="C563" s="28"/>
      <c r="D563" s="29"/>
      <c r="E563" s="29"/>
    </row>
    <row r="564" spans="1:5" ht="15.5" x14ac:dyDescent="0.35">
      <c r="A564" s="27">
        <f t="shared" si="23"/>
        <v>555</v>
      </c>
      <c r="B564" s="28"/>
      <c r="C564" s="28"/>
      <c r="D564" s="29"/>
      <c r="E564" s="29"/>
    </row>
    <row r="565" spans="1:5" ht="15.5" x14ac:dyDescent="0.35">
      <c r="A565" s="27">
        <f t="shared" si="23"/>
        <v>556</v>
      </c>
      <c r="B565" s="28"/>
      <c r="C565" s="28"/>
      <c r="D565" s="29"/>
      <c r="E565" s="29"/>
    </row>
    <row r="566" spans="1:5" ht="15.5" x14ac:dyDescent="0.35">
      <c r="A566" s="27">
        <f t="shared" si="23"/>
        <v>557</v>
      </c>
      <c r="B566" s="28"/>
      <c r="C566" s="28"/>
      <c r="D566" s="29"/>
      <c r="E566" s="29"/>
    </row>
    <row r="567" spans="1:5" ht="15.5" x14ac:dyDescent="0.35">
      <c r="A567" s="27">
        <f t="shared" si="23"/>
        <v>558</v>
      </c>
      <c r="B567" s="28"/>
      <c r="C567" s="28"/>
      <c r="D567" s="29"/>
      <c r="E567" s="29"/>
    </row>
    <row r="568" spans="1:5" ht="15.5" x14ac:dyDescent="0.35">
      <c r="A568" s="27">
        <f t="shared" si="23"/>
        <v>559</v>
      </c>
      <c r="B568" s="28"/>
      <c r="C568" s="28"/>
      <c r="D568" s="29"/>
      <c r="E568" s="29"/>
    </row>
    <row r="569" spans="1:5" ht="15.5" x14ac:dyDescent="0.35">
      <c r="A569" s="27">
        <f t="shared" si="23"/>
        <v>560</v>
      </c>
      <c r="B569" s="28"/>
      <c r="C569" s="28"/>
      <c r="D569" s="29"/>
      <c r="E569" s="29"/>
    </row>
    <row r="570" spans="1:5" ht="15.5" x14ac:dyDescent="0.35">
      <c r="A570" s="27">
        <f t="shared" si="23"/>
        <v>561</v>
      </c>
      <c r="B570" s="28"/>
      <c r="C570" s="28"/>
      <c r="D570" s="29"/>
      <c r="E570" s="29"/>
    </row>
    <row r="571" spans="1:5" ht="15.5" x14ac:dyDescent="0.35">
      <c r="A571" s="27">
        <f t="shared" ref="A571:A592" si="24">A570+1</f>
        <v>562</v>
      </c>
      <c r="B571" s="28"/>
      <c r="C571" s="28"/>
      <c r="D571" s="29"/>
      <c r="E571" s="29"/>
    </row>
    <row r="572" spans="1:5" ht="15.5" x14ac:dyDescent="0.35">
      <c r="A572" s="27">
        <f t="shared" si="24"/>
        <v>563</v>
      </c>
      <c r="B572" s="28"/>
      <c r="C572" s="28"/>
      <c r="D572" s="29"/>
      <c r="E572" s="29"/>
    </row>
    <row r="573" spans="1:5" ht="15.5" x14ac:dyDescent="0.35">
      <c r="A573" s="27">
        <f t="shared" si="24"/>
        <v>564</v>
      </c>
      <c r="B573" s="28"/>
      <c r="C573" s="28"/>
      <c r="D573" s="29"/>
      <c r="E573" s="29"/>
    </row>
    <row r="574" spans="1:5" ht="15.5" x14ac:dyDescent="0.35">
      <c r="A574" s="27">
        <f t="shared" si="24"/>
        <v>565</v>
      </c>
      <c r="B574" s="28"/>
      <c r="C574" s="28"/>
      <c r="D574" s="29"/>
      <c r="E574" s="29"/>
    </row>
    <row r="575" spans="1:5" ht="15.5" x14ac:dyDescent="0.35">
      <c r="A575" s="27">
        <f t="shared" si="24"/>
        <v>566</v>
      </c>
      <c r="B575" s="28"/>
      <c r="C575" s="28"/>
      <c r="D575" s="29"/>
      <c r="E575" s="29"/>
    </row>
    <row r="576" spans="1:5" ht="15.5" x14ac:dyDescent="0.35">
      <c r="A576" s="27">
        <f t="shared" si="24"/>
        <v>567</v>
      </c>
      <c r="B576" s="28"/>
      <c r="C576" s="28"/>
      <c r="D576" s="29"/>
      <c r="E576" s="29"/>
    </row>
    <row r="577" spans="1:5" ht="15.5" x14ac:dyDescent="0.35">
      <c r="A577" s="27">
        <f t="shared" si="24"/>
        <v>568</v>
      </c>
      <c r="B577" s="28"/>
      <c r="C577" s="28"/>
      <c r="D577" s="29"/>
      <c r="E577" s="29"/>
    </row>
    <row r="578" spans="1:5" ht="15.5" x14ac:dyDescent="0.35">
      <c r="A578" s="27">
        <f t="shared" si="24"/>
        <v>569</v>
      </c>
      <c r="B578" s="28"/>
      <c r="C578" s="28"/>
      <c r="D578" s="29"/>
      <c r="E578" s="29"/>
    </row>
    <row r="579" spans="1:5" ht="15.5" x14ac:dyDescent="0.35">
      <c r="A579" s="27">
        <f t="shared" si="24"/>
        <v>570</v>
      </c>
      <c r="B579" s="28"/>
      <c r="C579" s="28"/>
      <c r="D579" s="29"/>
      <c r="E579" s="29"/>
    </row>
    <row r="580" spans="1:5" ht="15.5" x14ac:dyDescent="0.35">
      <c r="A580" s="27">
        <f t="shared" si="24"/>
        <v>571</v>
      </c>
      <c r="B580" s="28"/>
      <c r="C580" s="28"/>
      <c r="D580" s="29"/>
      <c r="E580" s="29"/>
    </row>
    <row r="581" spans="1:5" ht="15.5" x14ac:dyDescent="0.35">
      <c r="A581" s="27">
        <f t="shared" si="24"/>
        <v>572</v>
      </c>
      <c r="B581" s="28"/>
      <c r="C581" s="28"/>
      <c r="D581" s="29"/>
      <c r="E581" s="29"/>
    </row>
    <row r="582" spans="1:5" ht="15.5" x14ac:dyDescent="0.35">
      <c r="A582" s="27">
        <f t="shared" si="24"/>
        <v>573</v>
      </c>
      <c r="B582" s="28"/>
      <c r="C582" s="28"/>
      <c r="D582" s="29"/>
      <c r="E582" s="29"/>
    </row>
    <row r="583" spans="1:5" ht="15.5" x14ac:dyDescent="0.35">
      <c r="A583" s="27">
        <f t="shared" si="24"/>
        <v>574</v>
      </c>
      <c r="B583" s="28"/>
      <c r="C583" s="28"/>
      <c r="D583" s="29"/>
      <c r="E583" s="29"/>
    </row>
    <row r="584" spans="1:5" ht="15.5" x14ac:dyDescent="0.35">
      <c r="A584" s="27">
        <f t="shared" si="24"/>
        <v>575</v>
      </c>
      <c r="B584" s="28"/>
      <c r="C584" s="28"/>
      <c r="D584" s="29"/>
      <c r="E584" s="29"/>
    </row>
    <row r="585" spans="1:5" ht="15.5" x14ac:dyDescent="0.35">
      <c r="A585" s="27">
        <f t="shared" si="24"/>
        <v>576</v>
      </c>
      <c r="B585" s="28"/>
      <c r="C585" s="28"/>
      <c r="D585" s="29"/>
      <c r="E585" s="29"/>
    </row>
    <row r="586" spans="1:5" ht="15.5" x14ac:dyDescent="0.35">
      <c r="A586" s="27">
        <f t="shared" si="24"/>
        <v>577</v>
      </c>
      <c r="B586" s="28"/>
      <c r="C586" s="28"/>
      <c r="D586" s="29"/>
      <c r="E586" s="29"/>
    </row>
    <row r="587" spans="1:5" ht="15.5" x14ac:dyDescent="0.35">
      <c r="A587" s="27">
        <f t="shared" si="24"/>
        <v>578</v>
      </c>
      <c r="B587" s="28"/>
      <c r="C587" s="28"/>
      <c r="D587" s="29"/>
      <c r="E587" s="29"/>
    </row>
    <row r="588" spans="1:5" ht="15.5" x14ac:dyDescent="0.35">
      <c r="A588" s="27">
        <f t="shared" si="24"/>
        <v>579</v>
      </c>
      <c r="B588" s="28"/>
      <c r="C588" s="28"/>
      <c r="D588" s="29"/>
      <c r="E588" s="29"/>
    </row>
    <row r="589" spans="1:5" ht="15.5" x14ac:dyDescent="0.35">
      <c r="A589" s="27">
        <f t="shared" si="24"/>
        <v>580</v>
      </c>
      <c r="B589" s="28"/>
      <c r="C589" s="28"/>
      <c r="D589" s="29"/>
      <c r="E589" s="29"/>
    </row>
    <row r="590" spans="1:5" ht="15.5" x14ac:dyDescent="0.35">
      <c r="A590" s="27">
        <f t="shared" si="24"/>
        <v>581</v>
      </c>
      <c r="B590" s="28"/>
      <c r="C590" s="28"/>
      <c r="D590" s="29"/>
      <c r="E590" s="29"/>
    </row>
    <row r="591" spans="1:5" ht="15.5" x14ac:dyDescent="0.35">
      <c r="A591" s="27">
        <f t="shared" si="24"/>
        <v>582</v>
      </c>
      <c r="B591" s="28"/>
      <c r="C591" s="28"/>
      <c r="D591" s="29"/>
      <c r="E591" s="29"/>
    </row>
    <row r="592" spans="1:5" ht="15.5" x14ac:dyDescent="0.35">
      <c r="A592" s="27">
        <f t="shared" si="24"/>
        <v>583</v>
      </c>
      <c r="B592" s="28"/>
      <c r="C592" s="28"/>
      <c r="D592" s="29"/>
      <c r="E592" s="29"/>
    </row>
  </sheetData>
  <autoFilter ref="A9:G592" xr:uid="{F799C426-F933-412B-A40B-67DC9F562FF3}"/>
  <sortState xmlns:xlrd2="http://schemas.microsoft.com/office/spreadsheetml/2017/richdata2" ref="A10:E545">
    <sortCondition ref="D10:D545"/>
  </sortState>
  <phoneticPr fontId="11" type="noConversion"/>
  <conditionalFormatting sqref="C9">
    <cfRule type="duplicateValues" dxfId="6" priority="37"/>
    <cfRule type="duplicateValues" dxfId="5" priority="38"/>
    <cfRule type="duplicateValues" dxfId="4" priority="39"/>
  </conditionalFormatting>
  <conditionalFormatting sqref="D1:D8">
    <cfRule type="duplicateValues" dxfId="3" priority="36"/>
  </conditionalFormatting>
  <conditionalFormatting sqref="D1:D9">
    <cfRule type="duplicateValues" dxfId="2" priority="42"/>
  </conditionalFormatting>
  <conditionalFormatting sqref="D10:D592">
    <cfRule type="duplicateValues" dxfId="1" priority="51"/>
    <cfRule type="duplicateValues" dxfId="0" priority="52"/>
  </conditionalFormatting>
  <pageMargins left="0.7" right="0.7" top="0.78740157499999996" bottom="0.78740157499999996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1DE8-CFB9-4210-A0EC-0C92E635A1DE}">
  <dimension ref="C6:D10"/>
  <sheetViews>
    <sheetView workbookViewId="0">
      <selection activeCell="D13" sqref="D13"/>
    </sheetView>
  </sheetViews>
  <sheetFormatPr baseColWidth="10" defaultRowHeight="14.5" x14ac:dyDescent="0.35"/>
  <cols>
    <col min="3" max="3" width="15.26953125" customWidth="1"/>
    <col min="4" max="4" width="95.453125" customWidth="1"/>
  </cols>
  <sheetData>
    <row r="6" spans="3:4" x14ac:dyDescent="0.35">
      <c r="C6" t="s">
        <v>1184</v>
      </c>
      <c r="D6" t="s">
        <v>1190</v>
      </c>
    </row>
    <row r="7" spans="3:4" x14ac:dyDescent="0.35">
      <c r="C7" t="s">
        <v>1185</v>
      </c>
      <c r="D7" t="s">
        <v>1186</v>
      </c>
    </row>
    <row r="8" spans="3:4" x14ac:dyDescent="0.35">
      <c r="C8" t="s">
        <v>1187</v>
      </c>
      <c r="D8" t="s">
        <v>1188</v>
      </c>
    </row>
    <row r="10" spans="3:4" x14ac:dyDescent="0.35">
      <c r="C10" t="s">
        <v>1189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www.w3.org/XML/1998/namespace"/>
    <ds:schemaRef ds:uri="http://purl.org/dc/dcmitype/"/>
    <ds:schemaRef ds:uri="75d5d372-1883-4edc-b348-1c07f911e1d8"/>
    <ds:schemaRef ds:uri="http://schemas.microsoft.com/office/2006/documentManagement/types"/>
    <ds:schemaRef ds:uri="ca4a7200-2f8e-40ab-8b7a-396aa978db31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8B985D-A5A2-4050-8031-EF922A64C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hotels</vt:lpstr>
      <vt:lpstr>giatas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Alin, Dejan</cp:lastModifiedBy>
  <cp:revision/>
  <dcterms:created xsi:type="dcterms:W3CDTF">2025-11-20T12:05:55Z</dcterms:created>
  <dcterms:modified xsi:type="dcterms:W3CDTF">2026-02-16T10:48:04Z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